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E:\MIS DOCUMENTOS\Desktop\"/>
    </mc:Choice>
  </mc:AlternateContent>
  <bookViews>
    <workbookView xWindow="0" yWindow="0" windowWidth="17970" windowHeight="5220" firstSheet="7" activeTab="9"/>
  </bookViews>
  <sheets>
    <sheet name="F1  ORIGEN DE INGRESOS - ENT..." sheetId="1" r:id="rId1"/>
    <sheet name="F1.1  INGRESOS DE ORIGEN DIF..."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9  RELACIÓN DE PROCESOS JUD..." sheetId="9" r:id="rId9"/>
    <sheet name="F11  PLAN DE INVERSIÓN Y EJE..." sheetId="10" r:id="rId10"/>
    <sheet name="F25.1  COMPOSICIÓN PATRIMONI..." sheetId="11" r:id="rId11"/>
    <sheet name="F25.2  TRANSFERENCIAS PRESUP..." sheetId="12" r:id="rId12"/>
    <sheet name="F25.3  AUTORIZACIÓN DE NOTIF..." sheetId="13" r:id="rId13"/>
    <sheet name="F39.1.1  ACTIVIDADES DE LA P..." sheetId="14" r:id="rId14"/>
    <sheet name="F39.1.2  ACTIVIDADES Y RESUL..." sheetId="15" r:id="rId15"/>
    <sheet name="F39.1.3  RESULTADOS DE LA PA..." sheetId="16" r:id="rId16"/>
    <sheet name="F52.1  GENERALIDADES IES" sheetId="17" r:id="rId17"/>
    <sheet name="F52.2  INFORMACIÓN PRESUPUES..." sheetId="18" r:id="rId18"/>
    <sheet name="F52.4  CUENTAS BANCARIAS (RE..." sheetId="19" r:id="rId19"/>
    <sheet name="F52.5  DOCENTES DE PLANTA IN..." sheetId="20" r:id="rId20"/>
    <sheet name="F52.6  DOCENTES CONTRATADOS ..." sheetId="21" r:id="rId21"/>
    <sheet name="F52.7  ESTUDIANTES DE EDUCAC..." sheetId="22" r:id="rId22"/>
    <sheet name="F52.8  ESTUDIANTES MATRICULA..." sheetId="23" r:id="rId23"/>
    <sheet name="F52.9  PBM-DOCENTES" sheetId="24" r:id="rId24"/>
    <sheet name="F52.10  ATENCIÓN EN EDUCACIÓ..." sheetId="25" r:id="rId25"/>
    <sheet name="F52.11  SERVICIOS ACADÉMICOS..." sheetId="26" r:id="rId26"/>
    <sheet name="F52.12  OFERTA DE SERVICIOS ..." sheetId="27" r:id="rId27"/>
    <sheet name="F52.13  PERSONAL EN ACTIVIDA..." sheetId="28" r:id="rId28"/>
    <sheet name="F52.14  RECURSOS FÍSICOS DE ..." sheetId="29" r:id="rId29"/>
    <sheet name="F52.15  PRODUCTOS ACADEMICOS" sheetId="30" r:id="rId30"/>
    <sheet name="F52.16  BIENESTAR UNIVERSITARIO" sheetId="31" r:id="rId31"/>
    <sheet name="F52.17  INFORMACIÓN SOBRE PE..." sheetId="32" r:id="rId32"/>
    <sheet name="F52.18  INFORMACIÓN FINANCIE..." sheetId="33" r:id="rId33"/>
    <sheet name="F52.19  INGRESOS SALUD" sheetId="34" r:id="rId34"/>
    <sheet name="F52.20  INFORMACIÓN FINANCIE..." sheetId="35" r:id="rId35"/>
    <sheet name="F52.21  INFORMACIÓN SOBRE SE..." sheetId="36" r:id="rId36"/>
    <sheet name="F52.22.1  CENTROS DE INVESTI..." sheetId="37" r:id="rId37"/>
    <sheet name="F52.22.2  PERSONAL VINCULADO..." sheetId="38" r:id="rId38"/>
    <sheet name="F52.22.3  ACTIVIDADES DE INV..." sheetId="39" r:id="rId39"/>
  </sheets>
  <calcPr calcId="152511"/>
</workbook>
</file>

<file path=xl/calcChain.xml><?xml version="1.0" encoding="utf-8"?>
<calcChain xmlns="http://schemas.openxmlformats.org/spreadsheetml/2006/main">
  <c r="L35" i="1" l="1"/>
  <c r="P18" i="19"/>
  <c r="P17" i="19"/>
  <c r="P16" i="19"/>
  <c r="P15" i="19"/>
  <c r="P14" i="19"/>
  <c r="P13" i="19"/>
  <c r="P12" i="19"/>
  <c r="P11" i="19"/>
  <c r="D167" i="18"/>
  <c r="D140" i="18"/>
</calcChain>
</file>

<file path=xl/comments1.xml><?xml version="1.0" encoding="utf-8"?>
<comments xmlns="http://schemas.openxmlformats.org/spreadsheetml/2006/main">
  <authors>
    <author>CONTROL INT PORTATIL</author>
  </authors>
  <commentList>
    <comment ref="K13" authorId="0" shapeId="0">
      <text>
        <r>
          <rPr>
            <sz val="9"/>
            <color indexed="81"/>
            <rFont val="Tahoma"/>
            <family val="2"/>
          </rPr>
          <t xml:space="preserve">En espera de revisión por parte del consejo académico.
</t>
        </r>
      </text>
    </comment>
    <comment ref="K19" authorId="0" shapeId="0">
      <text>
        <r>
          <rPr>
            <b/>
            <sz val="9"/>
            <color indexed="81"/>
            <rFont val="Tahoma"/>
            <family val="2"/>
          </rPr>
          <t xml:space="preserve">Pendiente una actividad por ejecutar (mantenimiento preventivos de tormos y manteminiento preventivo de subestacion eléctrica ).
</t>
        </r>
      </text>
    </comment>
    <comment ref="K31" authorId="0" shapeId="0">
      <text>
        <r>
          <rPr>
            <b/>
            <sz val="9"/>
            <color indexed="81"/>
            <rFont val="Tahoma"/>
            <family val="2"/>
          </rPr>
          <t xml:space="preserve">XX Encuentro nacional y XIV Internacional de semilleros de 
-II nacional y I internacional de Investigacion en ciencia economicas y administrativas y contables 
II congreso nacional y I internacional en Investigacion en la ingenieria 
VI congreso cubano de desarrollo Local. (cuba)
</t>
        </r>
      </text>
    </comment>
    <comment ref="K54" authorId="0" shapeId="0">
      <text>
        <r>
          <rPr>
            <b/>
            <sz val="9"/>
            <color indexed="81"/>
            <rFont val="Tahoma"/>
            <family val="2"/>
          </rPr>
          <t xml:space="preserve"> Jornada cultural ITFIP      - Encuentro regional de danzas folclóricas espinal Tolima   - Encuentro nacional de danzas folclóricas (Popayán)   - Torneo interno de microfútbol y futbol
</t>
        </r>
      </text>
    </comment>
  </commentList>
</comments>
</file>

<file path=xl/sharedStrings.xml><?xml version="1.0" encoding="utf-8"?>
<sst xmlns="http://schemas.openxmlformats.org/spreadsheetml/2006/main" count="18648" uniqueCount="7831">
  <si>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</si>
  <si>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</si>
  <si>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</si>
  <si>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</si>
  <si>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</si>
  <si>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</si>
  <si>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</si>
  <si>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</si>
  <si>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</si>
  <si>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</si>
  <si>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</si>
  <si>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</si>
  <si>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</si>
  <si>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</si>
  <si>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</si>
  <si>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</si>
  <si>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</si>
  <si>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</si>
  <si>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</si>
  <si>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</si>
  <si>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</si>
  <si>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</si>
  <si>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</si>
  <si>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</si>
  <si>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</si>
  <si>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</si>
  <si>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</si>
  <si>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</si>
  <si>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</si>
  <si>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</si>
  <si>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</si>
  <si>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</si>
  <si>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</si>
  <si>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</si>
  <si>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</si>
  <si>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</si>
  <si>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</si>
  <si>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</si>
  <si>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</si>
  <si>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</si>
  <si>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</si>
  <si>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</si>
  <si>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</si>
  <si>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</si>
  <si>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</si>
  <si>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</si>
  <si>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</si>
  <si>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</si>
  <si>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</si>
  <si>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</si>
  <si>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</si>
  <si>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</si>
  <si>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</si>
  <si>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</si>
  <si>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</si>
  <si>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</si>
  <si>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</si>
  <si>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</si>
  <si>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</si>
  <si>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</si>
  <si>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</si>
  <si>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</si>
  <si>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</si>
  <si>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</si>
  <si>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</si>
  <si>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</si>
  <si>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</si>
  <si>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</si>
  <si>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</si>
  <si>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</si>
  <si>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</si>
  <si>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</si>
  <si>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</si>
  <si>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</si>
  <si>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</si>
  <si>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</si>
  <si>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</si>
  <si>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</si>
  <si>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</si>
  <si>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</si>
  <si>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</si>
  <si>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</si>
  <si>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</si>
  <si>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</si>
  <si>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</si>
  <si>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</si>
  <si>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</si>
  <si>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</si>
  <si>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</si>
  <si>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</si>
  <si>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</si>
  <si>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0 ACTO ADMINISTRATIVO DE APROBACIÓN</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</si>
  <si>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</si>
  <si>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</si>
  <si>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</si>
  <si>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</si>
  <si>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</si>
  <si>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</si>
  <si>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</si>
  <si>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</si>
  <si>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</si>
  <si>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</si>
  <si>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</si>
  <si>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</si>
  <si>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</si>
  <si>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</si>
  <si>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</si>
  <si>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</si>
  <si>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</si>
  <si>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</si>
  <si>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</si>
  <si>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</si>
  <si>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</si>
  <si>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</si>
  <si>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</si>
  <si>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</si>
  <si>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</si>
  <si>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</si>
  <si>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</si>
  <si>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</si>
  <si>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</si>
  <si>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</si>
  <si>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</si>
  <si>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</si>
  <si>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</si>
  <si>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</si>
  <si>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</si>
  <si>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</si>
  <si>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</si>
  <si>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</si>
  <si>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</si>
  <si>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</si>
  <si>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</si>
  <si>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</si>
  <si>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</si>
  <si>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</si>
  <si>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</si>
  <si>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</si>
  <si>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</si>
  <si>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</si>
  <si>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</si>
  <si>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</si>
  <si>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</si>
  <si>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</si>
  <si>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</si>
  <si>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</si>
  <si>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</si>
  <si>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</si>
  <si>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</si>
  <si>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</si>
  <si>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</si>
  <si>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</si>
  <si>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</si>
  <si>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</si>
  <si>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</si>
  <si>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</si>
  <si>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</si>
  <si>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</si>
  <si>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</si>
  <si>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</si>
  <si>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</si>
  <si>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</si>
  <si>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</si>
  <si>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</si>
  <si>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</si>
  <si>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</si>
  <si>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</si>
  <si>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</si>
  <si>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</si>
  <si>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</si>
  <si>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</si>
  <si>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</si>
  <si>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</si>
  <si>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</si>
  <si>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</si>
  <si>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</si>
  <si>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</si>
  <si>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</si>
  <si>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</si>
  <si>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</si>
  <si>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</si>
  <si>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</si>
  <si>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</si>
  <si>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</si>
  <si>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</si>
  <si>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</si>
  <si>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</si>
  <si>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</si>
  <si>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</si>
  <si>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</si>
  <si>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</si>
  <si>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</si>
  <si>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</si>
  <si>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</si>
  <si>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</si>
  <si>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</si>
  <si>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</si>
  <si>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</si>
  <si>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</si>
  <si>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</si>
  <si>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</si>
  <si>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</si>
  <si>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</si>
  <si>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</si>
  <si>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</si>
  <si>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</si>
  <si>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</si>
  <si>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</si>
  <si>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</si>
  <si>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</si>
  <si>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</si>
  <si>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</si>
  <si>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</si>
  <si>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</si>
  <si>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</si>
  <si>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</si>
  <si>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</si>
  <si>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</si>
  <si>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</si>
  <si>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</si>
  <si>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</si>
  <si>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</si>
  <si>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</si>
  <si>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</si>
  <si>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</si>
  <si>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</si>
  <si>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</si>
  <si>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</si>
  <si>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</si>
  <si>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</si>
  <si>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</si>
  <si>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</si>
  <si>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</si>
  <si>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</si>
  <si>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</si>
  <si>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</si>
  <si>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</si>
  <si>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</si>
  <si>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</si>
  <si>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</si>
  <si>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</si>
  <si>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</si>
  <si>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</si>
  <si>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</si>
  <si>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</si>
  <si>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</si>
  <si>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</si>
  <si>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</si>
  <si>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</si>
  <si>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</si>
  <si>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</si>
  <si>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</si>
  <si>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</si>
  <si>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</si>
  <si>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</si>
  <si>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</si>
  <si>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</si>
  <si>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</si>
  <si>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</si>
  <si>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</si>
  <si>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</si>
  <si>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</si>
  <si>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</si>
  <si>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</si>
  <si>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</si>
  <si>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</si>
  <si>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</si>
  <si>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</si>
  <si>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</si>
  <si>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</si>
  <si>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</si>
  <si>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</si>
  <si>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</si>
  <si>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</si>
  <si>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</si>
  <si>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</si>
  <si>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</si>
  <si>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</si>
  <si>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</si>
  <si>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</si>
  <si>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</si>
  <si>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</si>
  <si>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</si>
  <si>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</si>
  <si>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</si>
  <si>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</si>
  <si>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</si>
  <si>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</si>
  <si>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</si>
  <si>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</si>
  <si>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</si>
  <si>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</si>
  <si>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</si>
  <si>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</si>
  <si>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</si>
  <si>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</si>
  <si>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</si>
  <si>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</si>
  <si>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</si>
  <si>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</si>
  <si>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</si>
  <si>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</si>
  <si>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</si>
  <si>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</si>
  <si>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</si>
  <si>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</si>
  <si>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</si>
  <si>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</si>
  <si>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</si>
  <si>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</si>
  <si>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</si>
  <si>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</si>
  <si>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</si>
  <si>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</si>
  <si>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</si>
  <si>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</si>
  <si>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</si>
  <si>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</si>
  <si>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</si>
  <si>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</si>
  <si>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</si>
  <si>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</si>
  <si>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</si>
  <si>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</si>
  <si>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</si>
  <si>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</si>
  <si>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</si>
  <si>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</si>
  <si>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</si>
  <si>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</si>
  <si>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</si>
  <si>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</si>
  <si>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</si>
  <si>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</si>
  <si>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</si>
  <si>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</si>
  <si>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</si>
  <si>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</si>
  <si>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</si>
  <si>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</si>
  <si>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</si>
  <si>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</si>
  <si>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</si>
  <si>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</si>
  <si>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</si>
  <si>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</si>
  <si>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</si>
  <si>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</si>
  <si>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</si>
  <si>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</si>
  <si>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</si>
  <si>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</si>
  <si>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</si>
  <si>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</si>
  <si>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</si>
  <si>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</si>
  <si>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</si>
  <si>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</si>
  <si>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</si>
  <si>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</si>
  <si>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</si>
  <si>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</si>
  <si>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</si>
  <si>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</si>
  <si>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</si>
  <si>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</si>
  <si>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</si>
  <si>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</si>
  <si>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</si>
  <si>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</si>
  <si>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</si>
  <si>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</si>
  <si>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</si>
  <si>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</si>
  <si>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</si>
  <si>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</si>
  <si>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</si>
  <si>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</si>
  <si>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</si>
  <si>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</si>
  <si>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</si>
  <si>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</si>
  <si>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</si>
  <si>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</si>
  <si>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</si>
  <si>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</si>
  <si>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</si>
  <si>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</si>
  <si>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</si>
  <si>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</si>
  <si>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</si>
  <si>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</si>
  <si>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</si>
  <si>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</si>
  <si>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</si>
  <si>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</si>
  <si>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</si>
  <si>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</si>
  <si>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</si>
  <si>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</si>
  <si>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</si>
  <si>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</si>
  <si>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</si>
  <si>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</si>
  <si>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</si>
  <si>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</si>
  <si>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</si>
  <si>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</si>
  <si>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</si>
  <si>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</si>
  <si>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</si>
  <si>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</si>
  <si>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</si>
  <si>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</si>
  <si>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</si>
  <si>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</si>
  <si>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</si>
  <si>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</si>
  <si>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</si>
  <si>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</si>
  <si>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</si>
  <si>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</si>
  <si>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</si>
  <si>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</si>
  <si>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</si>
  <si>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</si>
  <si>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</si>
  <si>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</si>
  <si>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</si>
  <si>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</si>
  <si>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</si>
  <si>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</si>
  <si>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</si>
  <si>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</si>
  <si>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</si>
  <si>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</si>
  <si>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</si>
  <si>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</si>
  <si>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</si>
  <si>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</si>
  <si>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</si>
  <si>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</si>
  <si>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</si>
  <si>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</si>
  <si>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</si>
  <si>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</si>
  <si>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</si>
  <si>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</si>
  <si>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</si>
  <si>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</si>
  <si>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</si>
  <si>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</si>
  <si>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</si>
  <si>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</si>
  <si>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</si>
  <si>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</si>
  <si>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</si>
  <si>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</si>
  <si>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</si>
  <si>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</si>
  <si>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</si>
  <si>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</si>
  <si>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</si>
  <si>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</si>
  <si>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</si>
  <si>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</si>
  <si>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</si>
  <si>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</si>
  <si>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</si>
  <si>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</si>
  <si>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</si>
  <si>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</si>
  <si>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</si>
  <si>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</si>
  <si>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</si>
  <si>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</si>
  <si>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</si>
  <si>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</si>
  <si>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</si>
  <si>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</si>
  <si>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</si>
  <si>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</si>
  <si>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</si>
  <si>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</si>
  <si>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</si>
  <si>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</si>
  <si>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</si>
  <si>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</si>
  <si>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</si>
  <si>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</si>
  <si>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</si>
  <si>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</si>
  <si>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</si>
  <si>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</si>
  <si>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</si>
  <si>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</si>
  <si>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</si>
  <si>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</si>
  <si>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</si>
  <si>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</si>
  <si>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</si>
  <si>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</si>
  <si>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</si>
  <si>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</si>
  <si>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</si>
  <si>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</si>
  <si>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</si>
  <si>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</si>
  <si>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</si>
  <si>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</si>
  <si>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</si>
  <si>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</si>
  <si>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</si>
  <si>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</si>
  <si>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</si>
  <si>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</si>
  <si>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</si>
  <si>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</si>
  <si>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</si>
  <si>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</si>
  <si>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</si>
  <si>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</si>
  <si>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</si>
  <si>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</si>
  <si>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</si>
  <si>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</si>
  <si>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</si>
  <si>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</si>
  <si>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</si>
  <si>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</si>
  <si>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</si>
  <si>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</si>
  <si>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</si>
  <si>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</si>
  <si>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</si>
  <si>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</si>
  <si>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</si>
  <si>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</si>
  <si>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</si>
  <si>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</si>
  <si>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</si>
  <si>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</si>
  <si>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</si>
  <si>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</si>
  <si>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</si>
  <si>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</si>
  <si>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</si>
  <si>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</si>
  <si>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</si>
  <si>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</si>
  <si>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</si>
  <si>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</si>
  <si>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</si>
  <si>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</si>
  <si>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</si>
  <si>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</si>
  <si>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</si>
  <si>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</si>
  <si>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</si>
  <si>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</si>
  <si>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</si>
  <si>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</si>
  <si>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</si>
  <si>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</si>
  <si>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</si>
  <si>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</si>
  <si>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</si>
  <si>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</si>
  <si>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</si>
  <si>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</si>
  <si>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</si>
  <si>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</si>
  <si>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</si>
  <si>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</si>
  <si>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</si>
  <si>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</si>
  <si>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</si>
  <si>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</si>
  <si>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</si>
  <si>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</si>
  <si>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</si>
  <si>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</si>
  <si>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</si>
  <si>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</si>
  <si>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</si>
  <si>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</si>
  <si>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</si>
  <si>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</si>
  <si>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</si>
  <si>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</si>
  <si>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</si>
  <si>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</si>
  <si>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</si>
  <si>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</si>
  <si>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</si>
  <si>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</si>
  <si>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</si>
  <si>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</si>
  <si>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</si>
  <si>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</si>
  <si>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</si>
  <si>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</si>
  <si>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</si>
  <si>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</si>
  <si>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</si>
  <si>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</si>
  <si>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</si>
  <si>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</si>
  <si>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</si>
  <si>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</si>
  <si>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</si>
  <si>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</si>
  <si>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</si>
  <si>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</si>
  <si>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</si>
  <si>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</si>
  <si>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</si>
  <si>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</si>
  <si>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</si>
  <si>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</si>
  <si>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</si>
  <si>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</si>
  <si>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</si>
  <si>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</si>
  <si>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</si>
  <si>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</si>
  <si>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</si>
  <si>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</si>
  <si>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</si>
  <si>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</si>
  <si>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</si>
  <si>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</si>
  <si>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</si>
  <si>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</si>
  <si>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</si>
  <si>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</si>
  <si>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</si>
  <si>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</si>
  <si>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</si>
  <si>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</si>
  <si>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</si>
  <si>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</si>
  <si>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</si>
  <si>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</si>
  <si>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</si>
  <si>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</si>
  <si>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</si>
  <si>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</si>
  <si>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</si>
  <si>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</si>
  <si>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</si>
  <si>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</si>
  <si>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</si>
  <si>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</si>
  <si>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</si>
  <si>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</si>
  <si>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</si>
  <si>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</si>
  <si>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</si>
  <si>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</si>
  <si>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</si>
  <si>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</si>
  <si>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</si>
  <si>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</si>
  <si>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</si>
  <si>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</si>
  <si>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</si>
  <si>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</si>
  <si>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</si>
  <si>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</si>
  <si>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</si>
  <si>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</si>
  <si>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</si>
  <si>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</si>
  <si>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</si>
  <si>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</si>
  <si>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</si>
  <si>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</si>
  <si>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</si>
  <si>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</si>
  <si>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</si>
  <si>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</si>
  <si>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</si>
  <si>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</si>
  <si>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</si>
  <si>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</si>
  <si>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</si>
  <si>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</si>
  <si>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</si>
  <si>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</si>
  <si>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</si>
  <si>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</si>
  <si>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</si>
  <si>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</si>
  <si>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</si>
  <si>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</si>
  <si>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</si>
  <si>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</si>
  <si>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</si>
  <si>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</si>
  <si>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</si>
  <si>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</si>
  <si>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</si>
  <si>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</si>
  <si>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</si>
  <si>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</si>
  <si>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</si>
  <si>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</si>
  <si>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</si>
  <si>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</si>
  <si>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</si>
  <si>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</si>
  <si>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</si>
  <si>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</si>
  <si>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</si>
  <si>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</si>
  <si>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</si>
  <si>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</si>
  <si>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</si>
  <si>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</si>
  <si>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</si>
  <si>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</si>
  <si>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</si>
  <si>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</si>
  <si>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</si>
  <si>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</si>
  <si>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</si>
  <si>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</si>
  <si>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</si>
  <si>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</si>
  <si>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</si>
  <si>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</si>
  <si>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</si>
  <si>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</si>
  <si>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</si>
  <si>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</si>
  <si>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</si>
  <si>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</si>
  <si>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</si>
  <si>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</si>
  <si>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</si>
  <si>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</si>
  <si>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</si>
  <si>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</si>
  <si>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</si>
  <si>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</si>
  <si>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</si>
  <si>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</si>
  <si>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</si>
  <si>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</si>
  <si>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</si>
  <si>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</si>
  <si>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</si>
  <si>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</si>
  <si>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</si>
  <si>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</si>
  <si>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</si>
  <si>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</si>
  <si>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</si>
  <si>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</si>
  <si>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</si>
  <si>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</si>
  <si>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</si>
  <si>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</si>
  <si>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</si>
  <si>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</si>
  <si>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</si>
  <si>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</si>
  <si>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</si>
  <si>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</si>
  <si>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</si>
  <si>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</si>
  <si>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</si>
  <si>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</si>
  <si>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</si>
  <si>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</si>
  <si>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</si>
  <si>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</si>
  <si>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</si>
  <si>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</si>
  <si>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</si>
  <si>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</si>
  <si>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</si>
  <si>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</si>
  <si>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</si>
  <si>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</si>
  <si>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</si>
  <si>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</si>
  <si>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</si>
  <si>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</si>
  <si>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</si>
  <si>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</si>
  <si>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</si>
  <si>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</si>
  <si>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</si>
  <si>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</si>
  <si>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</si>
  <si>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</si>
  <si>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</si>
  <si>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</si>
  <si>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</si>
  <si>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</si>
  <si>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</si>
  <si>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</si>
  <si>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</si>
  <si>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</si>
  <si>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</si>
  <si>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</si>
  <si>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</si>
  <si>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</si>
  <si>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</si>
  <si>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</si>
  <si>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</si>
  <si>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</si>
  <si>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</si>
  <si>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</si>
  <si>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</si>
  <si>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</si>
  <si>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</si>
  <si>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</si>
  <si>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</si>
  <si>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</si>
  <si>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</si>
  <si>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</si>
  <si>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</si>
  <si>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</si>
  <si>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</si>
  <si>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</si>
  <si>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</si>
  <si>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</si>
  <si>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</si>
  <si>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</si>
  <si>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</si>
  <si>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</si>
  <si>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</si>
  <si>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</si>
  <si>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</si>
  <si>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</si>
  <si>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</si>
  <si>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</si>
  <si>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</si>
  <si>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</si>
  <si>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</si>
  <si>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</si>
  <si>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</si>
  <si>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</si>
  <si>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</si>
  <si>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</si>
  <si>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</si>
  <si>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</si>
  <si>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</si>
  <si>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</si>
  <si>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</si>
  <si>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</si>
  <si>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</si>
  <si>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</si>
  <si>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</si>
  <si>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</si>
  <si>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</si>
  <si>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</si>
  <si>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</si>
  <si>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</si>
  <si>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</si>
  <si>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</si>
  <si>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</si>
  <si>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</si>
  <si>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</si>
  <si>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</si>
  <si>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</si>
  <si>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</si>
  <si>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</si>
  <si>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</si>
  <si>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</si>
  <si>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</si>
  <si>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</si>
  <si>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</si>
  <si>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</si>
  <si>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</si>
  <si>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</si>
  <si>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</si>
  <si>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</si>
  <si>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</si>
  <si>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</si>
  <si>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</si>
  <si>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</si>
  <si>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</si>
  <si>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</si>
  <si>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</si>
  <si>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</si>
  <si>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</si>
  <si>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</si>
  <si>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</si>
  <si>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</si>
  <si>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</si>
  <si>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</si>
  <si>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</si>
  <si>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</si>
  <si>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</si>
  <si>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</si>
  <si>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</si>
  <si>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</si>
  <si>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</si>
  <si>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</si>
  <si>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</si>
  <si>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</si>
  <si>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</si>
  <si>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</si>
  <si>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</si>
  <si>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</si>
  <si>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</si>
  <si>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</si>
  <si>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</si>
  <si>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</si>
  <si>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</si>
  <si>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</si>
  <si>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</si>
  <si>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</si>
  <si>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</si>
  <si>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</si>
  <si>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</si>
  <si>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</si>
  <si>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</si>
  <si>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</si>
  <si>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</si>
  <si>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</si>
  <si>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</si>
  <si>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</si>
  <si>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</si>
  <si>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</si>
  <si>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</si>
  <si>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</si>
  <si>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</si>
  <si>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</si>
  <si>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</si>
  <si>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</si>
  <si>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</si>
  <si>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</si>
  <si>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</si>
  <si>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</si>
  <si>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</si>
  <si>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</si>
  <si>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</si>
  <si>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</si>
  <si>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</si>
  <si>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</si>
  <si>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</si>
  <si>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</si>
  <si>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</si>
  <si>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</si>
  <si>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</si>
  <si>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</si>
  <si>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</si>
  <si>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</si>
  <si>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</si>
  <si>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</si>
  <si>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</si>
  <si>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</si>
  <si>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</si>
  <si>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</si>
  <si>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</si>
  <si>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</si>
  <si>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</si>
  <si>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</si>
  <si>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</si>
  <si>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</si>
  <si>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</si>
  <si>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</si>
  <si>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</si>
  <si>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</si>
  <si>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</si>
  <si>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</si>
  <si>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</si>
  <si>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</si>
  <si>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</si>
  <si>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</si>
  <si>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</si>
  <si>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</si>
  <si>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</si>
  <si>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</si>
  <si>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</si>
  <si>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</si>
  <si>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</si>
  <si>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</si>
  <si>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</si>
  <si>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</si>
  <si>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</si>
  <si>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</si>
  <si>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</si>
  <si>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</si>
  <si>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</si>
  <si>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</si>
  <si>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</si>
  <si>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</si>
  <si>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</si>
  <si>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</si>
  <si>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</si>
  <si>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</si>
  <si>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</si>
  <si>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</si>
  <si>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</si>
  <si>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</si>
  <si>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</si>
  <si>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</si>
  <si>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</si>
  <si>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</si>
  <si>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</si>
  <si>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</si>
  <si>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</si>
  <si>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</si>
  <si>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</si>
  <si>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</si>
  <si>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</si>
  <si>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</si>
  <si>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</si>
  <si>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</si>
  <si>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</si>
  <si>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</si>
  <si>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</si>
  <si>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</si>
  <si>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</si>
  <si>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</si>
  <si>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</si>
  <si>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</si>
  <si>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</si>
  <si>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</si>
  <si>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</si>
  <si>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</si>
  <si>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</si>
  <si>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</si>
  <si>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</si>
  <si>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</si>
  <si>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</si>
  <si>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</si>
  <si>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</si>
  <si>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</si>
  <si>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</si>
  <si>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</si>
  <si>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</si>
  <si>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</si>
  <si>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</si>
  <si>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</si>
  <si>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</si>
  <si>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</si>
  <si>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</si>
  <si>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</si>
  <si>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</si>
  <si>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</si>
  <si>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</si>
  <si>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</si>
  <si>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</si>
  <si>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</si>
  <si>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</si>
  <si>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</si>
  <si>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</si>
  <si>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</si>
  <si>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</si>
  <si>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</si>
  <si>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</si>
  <si>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</si>
  <si>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</si>
  <si>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</si>
  <si>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</si>
  <si>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</si>
  <si>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</si>
  <si>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</si>
  <si>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</si>
  <si>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</si>
  <si>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</si>
  <si>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</si>
  <si>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</si>
  <si>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</si>
  <si>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</si>
  <si>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</si>
  <si>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</si>
  <si>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</si>
  <si>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</si>
  <si>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</si>
  <si>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</si>
  <si>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</si>
  <si>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</si>
  <si>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</si>
  <si>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</si>
  <si>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</si>
  <si>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</si>
  <si>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</si>
  <si>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</si>
  <si>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</si>
  <si>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</si>
  <si>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</si>
  <si>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</si>
  <si>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</si>
  <si>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</si>
  <si>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</si>
  <si>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</si>
  <si>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</si>
  <si>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</si>
  <si>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</si>
  <si>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</si>
  <si>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</si>
  <si>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</si>
  <si>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</si>
  <si>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</si>
  <si>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</si>
  <si>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</si>
  <si>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</si>
  <si>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</si>
  <si>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</si>
  <si>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</si>
  <si>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</si>
  <si>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</si>
  <si>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</si>
  <si>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</si>
  <si>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</si>
  <si>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</si>
  <si>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</si>
  <si>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</si>
  <si>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</si>
  <si>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</si>
  <si>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</si>
  <si>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</si>
  <si>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</si>
  <si>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</si>
  <si>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</si>
  <si>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</si>
  <si>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</si>
  <si>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</si>
  <si>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</si>
  <si>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</si>
  <si>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</si>
  <si>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</si>
  <si>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</si>
  <si>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</si>
  <si>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</si>
  <si>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</si>
  <si>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</si>
  <si>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</si>
  <si>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</si>
  <si>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</si>
  <si>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</si>
  <si>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</si>
  <si>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</si>
  <si>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</si>
  <si>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</si>
  <si>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</si>
  <si>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</si>
  <si>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</si>
  <si>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</si>
  <si>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</si>
  <si>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</si>
  <si>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</si>
  <si>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</si>
  <si>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</si>
  <si>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</si>
  <si>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</si>
  <si>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</si>
  <si>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</si>
  <si>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</si>
  <si>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</si>
  <si>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</si>
  <si>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</si>
  <si>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</si>
  <si>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</si>
  <si>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</si>
  <si>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</si>
  <si>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</si>
  <si>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</si>
  <si>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</si>
  <si>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</si>
  <si>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</si>
  <si>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</si>
  <si>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</si>
  <si>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</si>
  <si>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</si>
  <si>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</si>
  <si>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</si>
  <si>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</si>
  <si>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</si>
  <si>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</si>
  <si>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</si>
  <si>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</si>
  <si>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</si>
  <si>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</si>
  <si>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</si>
  <si>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</si>
  <si>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</si>
  <si>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</si>
  <si>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</si>
  <si>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</si>
  <si>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</si>
  <si>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</si>
  <si>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</si>
  <si>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</si>
  <si>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</si>
  <si>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</si>
  <si>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</si>
  <si>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</si>
  <si>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</si>
  <si>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</si>
  <si>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</si>
  <si>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</si>
  <si>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</si>
  <si>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</si>
  <si>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</si>
  <si>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</si>
  <si>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</si>
  <si>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</si>
  <si>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</si>
  <si>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</si>
  <si>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</si>
  <si>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</si>
  <si>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</si>
  <si>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</si>
  <si>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</si>
  <si>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</si>
  <si>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</si>
  <si>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</si>
  <si>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</si>
  <si>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</si>
  <si>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</si>
  <si>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</si>
  <si>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</si>
  <si>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</si>
  <si>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</si>
  <si>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</si>
  <si>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</si>
  <si>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</si>
  <si>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</si>
  <si>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</si>
  <si>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</si>
  <si>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</si>
  <si>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</si>
  <si>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</si>
  <si>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</si>
  <si>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</si>
  <si>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</si>
  <si>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</si>
  <si>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</si>
  <si>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</si>
  <si>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</si>
  <si>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</si>
  <si>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</si>
  <si>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</si>
  <si>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</si>
  <si>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</si>
  <si>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</si>
  <si>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</si>
  <si>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</si>
  <si>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</si>
  <si>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</si>
  <si>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</si>
  <si>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</si>
  <si>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</si>
  <si>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</si>
  <si>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</si>
  <si>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</si>
  <si>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</si>
  <si>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</si>
  <si>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</si>
  <si>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</si>
  <si>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</si>
  <si>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</si>
  <si>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</si>
  <si>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</si>
  <si>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</si>
  <si>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</si>
  <si>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</si>
  <si>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</si>
  <si>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</si>
  <si>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</si>
  <si>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</si>
  <si>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</si>
  <si>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</si>
  <si>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</si>
  <si>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</si>
  <si>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</si>
  <si>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</si>
  <si>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</si>
  <si>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</si>
  <si>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</si>
  <si>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</si>
  <si>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</si>
  <si>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</si>
  <si>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</si>
  <si>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</si>
  <si>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</si>
  <si>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</si>
  <si>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</si>
  <si>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</si>
  <si>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</si>
  <si>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</si>
  <si>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</si>
  <si>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</si>
  <si>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</si>
  <si>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</si>
  <si>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</si>
  <si>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</si>
  <si>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</si>
  <si>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</si>
  <si>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</si>
  <si>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</si>
  <si>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</si>
  <si>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</si>
  <si>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</si>
  <si>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</si>
  <si>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</si>
  <si>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</si>
  <si>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</si>
  <si>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</si>
  <si>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</si>
  <si>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</si>
  <si>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</si>
  <si>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</si>
  <si>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</si>
  <si>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</si>
  <si>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</si>
  <si>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</si>
  <si>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</si>
  <si>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</si>
  <si>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</si>
  <si>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</si>
  <si>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</si>
  <si>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</si>
  <si>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</si>
  <si>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</si>
  <si>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</si>
  <si>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</si>
  <si>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</si>
  <si>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</si>
  <si>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</si>
  <si>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</si>
  <si>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</si>
  <si>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</si>
  <si>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</si>
  <si>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</si>
  <si>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</si>
  <si>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</si>
  <si>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</si>
  <si>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</si>
  <si>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</si>
  <si>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</si>
  <si>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</si>
  <si>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</si>
  <si>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</si>
  <si>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</si>
  <si>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</si>
  <si>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</si>
  <si>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</si>
  <si>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</si>
  <si>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</si>
  <si>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</si>
  <si>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</si>
  <si>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</si>
  <si>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</si>
  <si>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</si>
  <si>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</si>
  <si>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</si>
  <si>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</si>
  <si>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</si>
  <si>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</si>
  <si>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</si>
  <si>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</si>
  <si>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</si>
  <si>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</si>
  <si>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</si>
  <si>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</si>
  <si>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</si>
  <si>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</si>
  <si>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</si>
  <si>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</si>
  <si>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</si>
  <si>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</si>
  <si>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</si>
  <si>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</si>
  <si>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</si>
  <si>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</si>
  <si>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</si>
  <si>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</si>
  <si>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</si>
  <si>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</si>
  <si>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</si>
  <si>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</si>
  <si>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</si>
  <si>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</si>
  <si>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</si>
  <si>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</si>
  <si>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</si>
  <si>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</si>
  <si>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</si>
  <si>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</si>
  <si>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</si>
  <si>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</si>
  <si>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</si>
  <si>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</si>
  <si>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</si>
  <si>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</si>
  <si>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</si>
  <si>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</si>
  <si>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</si>
  <si>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</si>
  <si>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</si>
  <si>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</si>
  <si>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</si>
  <si>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</si>
  <si>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</si>
  <si>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</si>
  <si>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</si>
  <si>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</si>
  <si>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</si>
  <si>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</si>
  <si>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</si>
  <si>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</si>
  <si>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</si>
  <si>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</si>
  <si>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</si>
  <si>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</si>
  <si>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</si>
  <si>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</si>
  <si>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</si>
  <si>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</si>
  <si>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</si>
  <si>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</si>
  <si>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</si>
  <si>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</si>
  <si>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</si>
  <si>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</si>
  <si>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</si>
  <si>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</si>
  <si>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</si>
  <si>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</si>
  <si>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</si>
  <si>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</si>
  <si>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</si>
  <si>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</si>
  <si>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</si>
  <si>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</si>
  <si>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</si>
  <si>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</si>
  <si>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</si>
  <si>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</si>
  <si>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</si>
  <si>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</si>
  <si>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</si>
  <si>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</si>
  <si>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</si>
  <si>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</si>
  <si>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</si>
  <si>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</si>
  <si>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</si>
  <si>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</si>
  <si>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</si>
  <si>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</si>
  <si>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</si>
  <si>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</si>
  <si>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</si>
  <si>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</si>
  <si>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</si>
  <si>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</si>
  <si>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</si>
  <si>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</si>
  <si>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</si>
  <si>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</si>
  <si>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</si>
  <si>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</si>
  <si>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</si>
  <si>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</si>
  <si>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</si>
  <si>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</si>
  <si>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</si>
  <si>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</si>
  <si>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</si>
  <si>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</si>
  <si>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</si>
  <si>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</si>
  <si>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</si>
  <si>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</si>
  <si>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</si>
  <si>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</si>
  <si>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</si>
  <si>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</si>
  <si>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</si>
  <si>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</si>
  <si>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</si>
  <si>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</si>
  <si>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</si>
  <si>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</si>
  <si>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</si>
  <si>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</si>
  <si>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</si>
  <si>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</si>
  <si>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</si>
  <si>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</si>
  <si>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</si>
  <si>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</si>
  <si>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</si>
  <si>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</si>
  <si>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</si>
  <si>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</si>
  <si>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</si>
  <si>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</si>
  <si>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</si>
  <si>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</si>
  <si>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</si>
  <si>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</si>
  <si>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</si>
  <si>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</si>
  <si>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</si>
  <si>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</si>
  <si>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</si>
  <si>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</si>
  <si>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</si>
  <si>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</si>
  <si>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</si>
  <si>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</si>
  <si>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</si>
  <si>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</si>
  <si>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</si>
  <si>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</si>
  <si>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</si>
  <si>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</si>
  <si>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</si>
  <si>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</si>
  <si>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</si>
  <si>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</si>
  <si>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</si>
  <si>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</si>
  <si>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</si>
  <si>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</si>
  <si>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</si>
  <si>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</si>
  <si>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</si>
  <si>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</si>
  <si>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</si>
  <si>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</si>
  <si>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</si>
  <si>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</si>
  <si>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</si>
  <si>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</si>
  <si>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</si>
  <si>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</si>
  <si>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</si>
  <si>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</si>
  <si>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</si>
  <si>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</si>
  <si>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</si>
  <si>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</si>
  <si>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</si>
  <si>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</si>
  <si>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</si>
  <si>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</si>
  <si>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</si>
  <si>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</si>
  <si>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</si>
  <si>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</si>
  <si>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</si>
  <si>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</si>
  <si>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</si>
  <si>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</si>
  <si>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</si>
  <si>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</si>
  <si>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</si>
  <si>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</si>
  <si>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</si>
  <si>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</si>
  <si>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</si>
  <si>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</si>
  <si>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</si>
  <si>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</si>
  <si>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</si>
  <si>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</si>
  <si>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</si>
  <si>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</si>
  <si>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</si>
  <si>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</si>
  <si>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</si>
  <si>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</si>
  <si>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</si>
  <si>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</si>
  <si>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</si>
  <si>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</si>
  <si>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</si>
  <si>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</si>
  <si>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</si>
  <si>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</si>
  <si>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</si>
  <si>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</si>
  <si>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</si>
  <si>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</si>
  <si>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</si>
  <si>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</si>
  <si>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</si>
  <si>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</si>
  <si>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</si>
  <si>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</si>
  <si>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</si>
  <si>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</si>
  <si>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</si>
  <si>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</si>
  <si>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</si>
  <si>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</si>
  <si>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</si>
  <si>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</si>
  <si>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</si>
  <si>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</si>
  <si>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</si>
  <si>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</si>
  <si>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</si>
  <si>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</si>
  <si>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</si>
  <si>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</si>
  <si>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</si>
  <si>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</si>
  <si>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</si>
  <si>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</si>
  <si>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</si>
  <si>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</si>
  <si>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</si>
  <si>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</si>
  <si>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</si>
  <si>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</si>
  <si>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</si>
  <si>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</si>
  <si>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</si>
  <si>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</si>
  <si>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</si>
  <si>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</si>
  <si>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</si>
  <si>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</si>
  <si>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</si>
  <si>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</si>
  <si>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</si>
  <si>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</si>
  <si>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</si>
  <si>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</si>
  <si>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</si>
  <si>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</si>
  <si>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</si>
  <si>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</si>
  <si>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</si>
  <si>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</si>
  <si>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</si>
  <si>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</si>
  <si>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</si>
  <si>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</si>
  <si>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</si>
  <si>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</si>
  <si>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</si>
  <si>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</si>
  <si>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</si>
  <si>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</si>
  <si>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</si>
  <si>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</si>
  <si>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</si>
  <si>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</si>
  <si>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</si>
  <si>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</si>
  <si>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</si>
  <si>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</si>
  <si>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</si>
  <si>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</si>
  <si>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</si>
  <si>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</si>
  <si>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</si>
  <si>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</si>
  <si>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</si>
  <si>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</si>
  <si>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</si>
  <si>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</si>
  <si>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</si>
  <si>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</si>
  <si>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</si>
  <si>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</si>
  <si>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</si>
  <si>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</si>
  <si>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</si>
  <si>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</si>
  <si>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</si>
  <si>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</si>
  <si>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</si>
  <si>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</si>
  <si>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</si>
  <si>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</si>
  <si>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</si>
  <si>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</si>
  <si>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</si>
  <si>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</si>
  <si>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</si>
  <si>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</si>
  <si>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</si>
  <si>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</si>
  <si>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</si>
  <si>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</si>
  <si>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</si>
  <si>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</si>
  <si>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</si>
  <si>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</si>
  <si>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</si>
  <si>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</si>
  <si>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</si>
  <si>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</si>
  <si>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</si>
  <si>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</si>
  <si>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</si>
  <si>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</si>
  <si>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</si>
  <si>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</si>
  <si>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</si>
  <si>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</si>
  <si>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</si>
  <si>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</si>
  <si>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</si>
  <si>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</si>
  <si>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</si>
  <si>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</si>
  <si>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</si>
  <si>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</si>
  <si>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</si>
  <si>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</si>
  <si>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</si>
  <si>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</si>
  <si>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</si>
  <si>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</si>
  <si>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</si>
  <si>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</si>
  <si>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</si>
  <si>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</si>
  <si>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</si>
  <si>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</si>
  <si>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</si>
  <si>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</si>
  <si>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</si>
  <si>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</si>
  <si>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</si>
  <si>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</si>
  <si>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</si>
  <si>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</si>
  <si>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</si>
  <si>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</si>
  <si>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</si>
  <si>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</si>
  <si>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</si>
  <si>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</si>
  <si>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</si>
  <si>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</si>
  <si>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</si>
  <si>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</si>
  <si>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</si>
  <si>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</si>
  <si>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</si>
  <si>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</si>
  <si>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</si>
  <si>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</si>
  <si>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</si>
  <si>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</si>
  <si>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</si>
  <si>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</si>
  <si>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</si>
  <si>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</si>
  <si>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</si>
  <si>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</si>
  <si>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</si>
  <si>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</si>
  <si>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</si>
  <si>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</si>
  <si>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</si>
  <si>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</si>
  <si>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</si>
  <si>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</si>
  <si>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</si>
  <si>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</si>
  <si>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</si>
  <si>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</si>
  <si>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</si>
  <si>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</si>
  <si>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</si>
  <si>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</si>
  <si>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</si>
  <si>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</si>
  <si>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</si>
  <si>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</si>
  <si>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</si>
  <si>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</si>
  <si>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</si>
  <si>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</si>
  <si>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</si>
  <si>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</si>
  <si>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</si>
  <si>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</si>
  <si>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</si>
  <si>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</si>
  <si>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</si>
  <si>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</si>
  <si>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</si>
  <si>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</si>
  <si>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</si>
  <si>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</si>
  <si>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</si>
  <si>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</si>
  <si>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</si>
  <si>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</si>
  <si>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</si>
  <si>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</si>
  <si>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</si>
  <si>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</si>
  <si>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</si>
  <si>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</si>
  <si>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</si>
  <si>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</si>
  <si>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</si>
  <si>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</si>
  <si>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</si>
  <si>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</si>
  <si>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</si>
  <si>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</si>
  <si>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</si>
  <si>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</si>
  <si>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</si>
  <si>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</si>
  <si>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</si>
  <si>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</si>
  <si>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</si>
  <si>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</si>
  <si>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</si>
  <si>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</si>
  <si>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</si>
  <si>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</si>
  <si>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</si>
  <si>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</si>
  <si>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</si>
  <si>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</si>
  <si>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</si>
  <si>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</si>
  <si>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</si>
  <si>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</si>
  <si>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</si>
  <si>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</si>
  <si>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</si>
  <si>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</si>
  <si>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</si>
  <si>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</si>
  <si>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</si>
  <si>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</si>
  <si>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</si>
  <si>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</si>
  <si>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</si>
  <si>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</si>
  <si>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</si>
  <si>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</si>
  <si>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</si>
  <si>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</si>
  <si>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</si>
  <si>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</si>
  <si>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</si>
  <si>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</si>
  <si>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</si>
  <si>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</si>
  <si>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</si>
  <si>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</si>
  <si>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</si>
  <si>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</si>
  <si>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</si>
  <si>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</si>
  <si>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</si>
  <si>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</si>
  <si>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</si>
  <si>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</si>
  <si>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</si>
  <si>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</si>
  <si>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</si>
  <si>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</si>
  <si>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</si>
  <si>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</si>
  <si>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</si>
  <si>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</si>
  <si>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</si>
  <si>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</si>
  <si>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</si>
  <si>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</si>
  <si>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</si>
  <si>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</si>
  <si>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</si>
  <si>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</si>
  <si>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</si>
  <si>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</si>
  <si>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</si>
  <si>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</si>
  <si>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</si>
  <si>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</si>
  <si>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</si>
  <si>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</si>
  <si>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</si>
  <si>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</si>
  <si>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</si>
  <si>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</si>
  <si>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</si>
  <si>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</si>
  <si>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</si>
  <si>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</si>
  <si>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</si>
  <si>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</si>
  <si>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</si>
  <si>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</si>
  <si>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</si>
  <si>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</si>
  <si>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</si>
  <si>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</si>
  <si>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</si>
  <si>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</si>
  <si>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</si>
  <si>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</si>
  <si>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</si>
  <si>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</si>
  <si>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</si>
  <si>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</si>
  <si>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</si>
  <si>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</si>
  <si>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</si>
  <si>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</si>
  <si>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</si>
  <si>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</si>
  <si>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</si>
  <si>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</si>
  <si>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</si>
  <si>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</si>
  <si>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</si>
  <si>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</si>
  <si>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</si>
  <si>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</si>
  <si>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</si>
  <si>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</si>
  <si>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</si>
  <si>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</si>
  <si>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</si>
  <si>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</si>
  <si>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</si>
  <si>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</si>
  <si>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</si>
  <si>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</si>
  <si>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</si>
  <si>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</si>
  <si>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</si>
  <si>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</si>
  <si>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</si>
  <si>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</si>
  <si>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</si>
  <si>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</si>
  <si>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</si>
  <si>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</si>
  <si>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</si>
  <si>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</si>
  <si>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</si>
  <si>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</si>
  <si>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</si>
  <si>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</si>
  <si>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</si>
  <si>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</si>
  <si>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</si>
  <si>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</si>
  <si>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</si>
  <si>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</si>
  <si>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</si>
  <si>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</si>
  <si>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</si>
  <si>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</si>
  <si>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</si>
  <si>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</si>
  <si>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</si>
  <si>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</si>
  <si>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</si>
  <si>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</si>
  <si>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</si>
  <si>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</si>
  <si>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</si>
  <si>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</si>
  <si>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</si>
  <si>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</si>
  <si>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</si>
  <si>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</si>
  <si>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</si>
  <si>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</si>
  <si>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</si>
  <si>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</si>
  <si>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</si>
  <si>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</si>
  <si>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</si>
  <si>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</si>
  <si>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</si>
  <si>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</si>
  <si>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</si>
  <si>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</si>
  <si>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</si>
  <si>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</si>
  <si>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</si>
  <si>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</si>
  <si>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</si>
  <si>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</si>
  <si>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</si>
  <si>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</si>
  <si>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</si>
  <si>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</si>
  <si>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</si>
  <si>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</si>
  <si>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</si>
  <si>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</si>
  <si>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</si>
  <si>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</si>
  <si>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</si>
  <si>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</si>
  <si>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</si>
  <si>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</si>
  <si>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</si>
  <si>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</si>
  <si>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</si>
  <si>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</si>
  <si>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</si>
  <si>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</si>
  <si>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</si>
  <si>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</si>
  <si>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</si>
  <si>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</si>
  <si>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</si>
  <si>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</si>
  <si>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</si>
  <si>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</si>
  <si>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</si>
  <si>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</si>
  <si>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</si>
  <si>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</si>
  <si>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</si>
  <si>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</si>
  <si>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</si>
  <si>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</si>
  <si>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</si>
  <si>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</si>
  <si>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</si>
  <si>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</si>
  <si>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</si>
  <si>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</si>
  <si>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</si>
  <si>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</si>
  <si>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</si>
  <si>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</si>
  <si>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</si>
  <si>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</si>
  <si>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</si>
  <si>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</si>
  <si>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</si>
  <si>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</si>
  <si>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</si>
  <si>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</si>
  <si>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</si>
  <si>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</si>
  <si>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</si>
  <si>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</si>
  <si>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</si>
  <si>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</si>
  <si>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</si>
  <si>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</si>
  <si>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</si>
  <si>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</si>
  <si>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</si>
  <si>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</si>
  <si>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</si>
  <si>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</si>
  <si>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</si>
  <si>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</si>
  <si>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</si>
  <si>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</si>
  <si>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</si>
  <si>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</si>
  <si>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</si>
  <si>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</si>
  <si>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</si>
  <si>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</si>
  <si>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</si>
  <si>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</si>
  <si>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</si>
  <si>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</si>
  <si>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</si>
  <si>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</si>
  <si>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</si>
  <si>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</si>
  <si>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</si>
  <si>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</si>
  <si>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</si>
  <si>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</si>
  <si>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</si>
  <si>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</si>
  <si>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</si>
  <si>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</si>
  <si>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</si>
  <si>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</si>
  <si>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</si>
  <si>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</si>
  <si>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</si>
  <si>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</si>
  <si>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</si>
  <si>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</si>
  <si>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</si>
  <si>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</si>
  <si>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</si>
  <si>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</si>
  <si>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</si>
  <si>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</si>
  <si>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</si>
  <si>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</si>
  <si>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</si>
  <si>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</si>
  <si>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</si>
  <si>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</si>
  <si>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</si>
  <si>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</si>
  <si>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</si>
  <si>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</si>
  <si>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</si>
  <si>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</si>
  <si>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</si>
  <si>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</si>
  <si>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</si>
  <si>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</si>
  <si>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</si>
  <si>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</si>
  <si>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</si>
  <si>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</si>
  <si>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</si>
  <si>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</si>
  <si>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</si>
  <si>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</si>
  <si>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</si>
  <si>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</si>
  <si>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</si>
  <si>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</si>
  <si>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</si>
  <si>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</si>
  <si>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</si>
  <si>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</si>
  <si>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</si>
  <si>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</si>
  <si>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</si>
  <si>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</si>
  <si>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</si>
  <si>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</si>
  <si>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</si>
  <si>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</si>
  <si>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</si>
  <si>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</si>
  <si>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</si>
  <si>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</si>
  <si>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</si>
  <si>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</si>
  <si>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</si>
  <si>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</si>
  <si>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</si>
  <si>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</si>
  <si>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</si>
  <si>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</si>
  <si>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</si>
  <si>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</si>
  <si>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</si>
  <si>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</si>
  <si>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</si>
  <si>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</si>
  <si>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</si>
  <si>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</si>
  <si>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</si>
  <si>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</si>
  <si>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</si>
  <si>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</si>
  <si>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</si>
  <si>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</si>
  <si>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</si>
  <si>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</si>
  <si>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</si>
  <si>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</si>
  <si>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</si>
  <si>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</si>
  <si>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</si>
  <si>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</si>
  <si>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</si>
  <si>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</si>
  <si>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</si>
  <si>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</si>
  <si>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</si>
  <si>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</si>
  <si>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</si>
  <si>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</si>
  <si>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</si>
  <si>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</si>
  <si>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</si>
  <si>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</si>
  <si>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</si>
  <si>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</si>
  <si>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</si>
  <si>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</si>
  <si>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</si>
  <si>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</si>
  <si>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</si>
  <si>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</si>
  <si>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</si>
  <si>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</si>
  <si>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</si>
  <si>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</si>
  <si>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</si>
  <si>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</si>
  <si>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</si>
  <si>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</si>
  <si>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</si>
  <si>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</si>
  <si>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</si>
  <si>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</si>
  <si>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</si>
  <si>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</si>
  <si>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</si>
  <si>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</si>
  <si>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</si>
  <si>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</si>
  <si>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</si>
  <si>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</si>
  <si>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</si>
  <si>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</si>
  <si>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</si>
  <si>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</si>
  <si>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</si>
  <si>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</si>
  <si>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</si>
  <si>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</si>
  <si>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</si>
  <si>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</si>
  <si>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</si>
  <si>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</si>
  <si>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</si>
  <si>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</si>
  <si>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</si>
  <si>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</si>
  <si>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</si>
  <si>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</si>
  <si>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</si>
  <si>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</si>
  <si>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</si>
  <si>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</si>
  <si>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</si>
  <si>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</si>
  <si>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</si>
  <si>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</si>
  <si>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</si>
  <si>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</si>
  <si>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</si>
  <si>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</si>
  <si>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</si>
  <si>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</si>
  <si>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</si>
  <si>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</si>
  <si>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</si>
  <si>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</si>
  <si>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</si>
  <si>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</si>
  <si>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</si>
  <si>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</si>
  <si>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</si>
  <si>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</si>
  <si>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</si>
  <si>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</si>
  <si>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</si>
  <si>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</si>
  <si>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</si>
  <si>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</si>
  <si>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</si>
  <si>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</si>
  <si>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</si>
  <si>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</si>
  <si>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</si>
  <si>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</si>
  <si>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</si>
  <si>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</si>
  <si>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</si>
  <si>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</si>
  <si>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</si>
  <si>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</si>
  <si>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</si>
  <si>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</si>
  <si>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</si>
  <si>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</si>
  <si>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</si>
  <si>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</si>
  <si>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</si>
  <si>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</si>
  <si>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</si>
  <si>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</si>
  <si>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</si>
  <si>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</si>
  <si>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</si>
  <si>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</si>
  <si>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</si>
  <si>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</si>
  <si>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</si>
  <si>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</si>
  <si>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</si>
  <si>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</si>
  <si>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</si>
  <si>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</si>
  <si>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</si>
  <si>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</si>
  <si>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</si>
  <si>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</si>
  <si>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</si>
  <si>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</si>
  <si>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</si>
  <si>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</si>
  <si>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</si>
  <si>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</si>
  <si>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</si>
  <si>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</si>
  <si>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</si>
  <si>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</si>
  <si>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</si>
  <si>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</si>
  <si>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</si>
  <si>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</si>
  <si>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</si>
  <si>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</si>
  <si>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</si>
  <si>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</si>
  <si>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</si>
  <si>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</si>
  <si>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</si>
  <si>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</si>
  <si>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</si>
  <si>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</si>
  <si>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</si>
  <si>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</si>
  <si>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</si>
  <si>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</si>
  <si>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</si>
  <si>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</si>
  <si>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</si>
  <si>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</si>
  <si>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</si>
  <si>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</si>
  <si>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</si>
  <si>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</si>
  <si>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</si>
  <si>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</si>
  <si>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</si>
  <si>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</si>
  <si>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</si>
  <si>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</si>
  <si>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</si>
  <si>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</si>
  <si>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</si>
  <si>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</si>
  <si>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</si>
  <si>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</si>
  <si>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</si>
  <si>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</si>
  <si>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</si>
  <si>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</si>
  <si>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</si>
  <si>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</si>
  <si>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</si>
  <si>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</si>
  <si>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</si>
  <si>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</si>
  <si>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</si>
  <si>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</si>
  <si>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</si>
  <si>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</si>
  <si>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</si>
  <si>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</si>
  <si>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</si>
  <si>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</si>
  <si>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</si>
  <si>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</si>
  <si>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</si>
  <si>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</si>
  <si>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</si>
  <si>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</si>
  <si>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</si>
  <si>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</si>
  <si>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</si>
  <si>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</si>
  <si>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</si>
  <si>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</si>
  <si>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</si>
  <si>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</si>
  <si>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</si>
  <si>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</si>
  <si>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</si>
  <si>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</si>
  <si>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</si>
  <si>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</si>
  <si>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</si>
  <si>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</si>
  <si>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</si>
  <si>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</si>
  <si>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</si>
  <si>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</si>
  <si>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</si>
  <si>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</si>
  <si>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</si>
  <si>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</si>
  <si>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</si>
  <si>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</si>
  <si>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</si>
  <si>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</si>
  <si>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</si>
  <si>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</si>
  <si>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</si>
  <si>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</si>
  <si>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</si>
  <si>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</si>
  <si>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</si>
  <si>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</si>
  <si>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</si>
  <si>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</si>
  <si>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</si>
  <si>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</si>
  <si>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</si>
  <si>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</si>
  <si>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</si>
  <si>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</si>
  <si>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</si>
  <si>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</si>
  <si>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</si>
  <si>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</si>
  <si>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</si>
  <si>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</si>
  <si>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</si>
  <si>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</si>
  <si>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</si>
  <si>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</si>
  <si>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</si>
  <si>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</si>
  <si>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</si>
  <si>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</si>
  <si>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</si>
  <si>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</si>
  <si>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</si>
  <si>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</si>
  <si>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</si>
  <si>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</si>
  <si>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</si>
  <si>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</si>
  <si>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</si>
  <si>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</si>
  <si>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</si>
  <si>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</si>
  <si>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</si>
  <si>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</si>
  <si>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</si>
  <si>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</si>
  <si>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</si>
  <si>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</si>
  <si>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</si>
  <si>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</si>
  <si>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</si>
  <si>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</si>
  <si>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</si>
  <si>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</si>
  <si>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</si>
  <si>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</si>
  <si>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</si>
  <si>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</si>
  <si>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</si>
  <si>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</si>
  <si>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</si>
  <si>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</si>
  <si>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</si>
  <si>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</si>
  <si>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</si>
  <si>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</si>
  <si>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</si>
  <si>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</si>
  <si>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</si>
  <si>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</si>
  <si>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</si>
  <si>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</si>
  <si>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</si>
  <si>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</si>
  <si>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</si>
  <si>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</si>
  <si>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</si>
  <si>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</si>
  <si>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</si>
  <si>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</si>
  <si>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</si>
  <si>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</si>
  <si>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</si>
  <si>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</si>
  <si>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</si>
  <si>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</si>
  <si>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</si>
  <si>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</si>
  <si>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</si>
  <si>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</si>
  <si>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</si>
  <si>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</si>
  <si>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</si>
  <si>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</si>
  <si>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</si>
  <si>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</si>
  <si>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</si>
  <si>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</si>
  <si>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</si>
  <si>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</si>
  <si>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</si>
  <si>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</si>
  <si>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</si>
  <si>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</si>
  <si>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</si>
  <si>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</si>
  <si>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</si>
  <si>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</si>
  <si>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</si>
  <si>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</si>
  <si>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</si>
  <si>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</si>
  <si>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</si>
  <si>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</si>
  <si>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</si>
  <si>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</si>
  <si>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</si>
  <si>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</si>
  <si>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</si>
  <si>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</si>
  <si>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</si>
  <si>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</si>
  <si>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</si>
  <si>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</si>
  <si>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</si>
  <si>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</si>
  <si>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</si>
  <si>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</si>
  <si>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</si>
  <si>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</si>
  <si>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</si>
  <si>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</si>
  <si>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</si>
  <si>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</si>
  <si>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</si>
  <si>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</si>
  <si>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</si>
  <si>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</si>
  <si>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</si>
  <si>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</si>
  <si>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</si>
  <si>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</si>
  <si>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</si>
  <si>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</si>
  <si>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</si>
  <si>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</si>
  <si>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</si>
  <si>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</si>
  <si>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</si>
  <si>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</si>
  <si>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</si>
  <si>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</si>
  <si>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</si>
  <si>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</si>
  <si>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</si>
  <si>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</si>
  <si>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</si>
  <si>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</si>
  <si>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</si>
  <si>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</si>
  <si>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</si>
  <si>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</si>
  <si>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</si>
  <si>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</si>
  <si>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</si>
  <si>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</si>
  <si>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</si>
  <si>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</si>
  <si>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</si>
  <si>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</si>
  <si>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</si>
  <si>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</si>
  <si>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</si>
  <si>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</si>
  <si>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</si>
  <si>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</si>
  <si>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</si>
  <si>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</si>
  <si>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</si>
  <si>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</si>
  <si>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</si>
  <si>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</si>
  <si>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</si>
  <si>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</si>
  <si>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</si>
  <si>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</si>
  <si>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</si>
  <si>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</si>
  <si>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</si>
  <si>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</si>
  <si>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</si>
  <si>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</si>
  <si>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</si>
  <si>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</si>
  <si>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</si>
  <si>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</si>
  <si>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</si>
  <si>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</si>
  <si>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</si>
  <si>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</si>
  <si>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</si>
  <si>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</si>
  <si>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</si>
  <si>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</si>
  <si>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</si>
  <si>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</si>
  <si>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</si>
  <si>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</si>
  <si>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</si>
  <si>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</si>
  <si>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</si>
  <si>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</si>
  <si>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</si>
  <si>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</si>
  <si>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</si>
  <si>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</si>
  <si>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</si>
  <si>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</si>
  <si>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</si>
  <si>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</si>
  <si>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</si>
  <si>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</si>
  <si>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</si>
  <si>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</si>
  <si>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</si>
  <si>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</si>
  <si>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</si>
  <si>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</si>
  <si>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</si>
  <si>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</si>
  <si>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</si>
  <si>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</si>
  <si>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</si>
  <si>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</si>
  <si>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</si>
  <si>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</si>
  <si>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</si>
  <si>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</si>
  <si>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</si>
  <si>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</si>
  <si>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</si>
  <si>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</si>
  <si>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</si>
  <si>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</si>
  <si>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</si>
  <si>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</si>
  <si>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</si>
  <si>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</si>
  <si>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</si>
  <si>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</si>
  <si>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</si>
  <si>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</si>
  <si>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</si>
  <si>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</si>
  <si>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</si>
  <si>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</si>
  <si>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</si>
  <si>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</si>
  <si>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</si>
  <si>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</si>
  <si>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</si>
  <si>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</si>
  <si>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</si>
  <si>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</si>
  <si>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</si>
  <si>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</si>
  <si>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</si>
  <si>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</si>
  <si>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</si>
  <si>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</si>
  <si>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</si>
  <si>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</si>
  <si>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</si>
  <si>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</si>
  <si>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</si>
  <si>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</si>
  <si>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</si>
  <si>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</si>
  <si>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</si>
  <si>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</si>
  <si>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</si>
  <si>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</si>
  <si>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</si>
  <si>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</si>
  <si>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</si>
  <si>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</si>
  <si>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</si>
  <si>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</si>
  <si>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</si>
  <si>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</si>
  <si>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</si>
  <si>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</si>
  <si>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</si>
  <si>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</si>
  <si>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</si>
  <si>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</si>
  <si>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</si>
  <si>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</si>
  <si>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</si>
  <si>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</si>
  <si>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</si>
  <si>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</si>
  <si>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</si>
  <si>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</si>
  <si>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</si>
  <si>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</si>
  <si>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</si>
  <si>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</si>
  <si>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</si>
  <si>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</si>
  <si>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</si>
  <si>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</si>
  <si>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</si>
  <si>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</si>
  <si>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</si>
  <si>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</si>
  <si>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</si>
  <si>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</si>
  <si>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</si>
  <si>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</si>
  <si>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</si>
  <si>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</si>
  <si>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</si>
  <si>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</si>
  <si>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</si>
  <si>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</si>
  <si>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</si>
  <si>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</si>
  <si>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</si>
  <si>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</si>
  <si>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</si>
  <si>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</si>
  <si>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</si>
  <si>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</si>
  <si>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</si>
  <si>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</si>
  <si>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</si>
  <si>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</si>
  <si>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</si>
  <si>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</si>
  <si>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</si>
  <si>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</si>
  <si>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</si>
  <si>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</si>
  <si>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</si>
  <si>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</si>
  <si>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</si>
  <si>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</si>
  <si>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</si>
  <si>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</si>
  <si>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</si>
  <si>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</si>
  <si>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</si>
  <si>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</si>
  <si>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</si>
  <si>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</si>
  <si>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</si>
  <si>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</si>
  <si>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</si>
  <si>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</si>
  <si>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</si>
  <si>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</si>
  <si>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</si>
  <si>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</si>
  <si>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</si>
  <si>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</si>
  <si>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</si>
  <si>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</si>
  <si>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</si>
  <si>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</si>
  <si>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</si>
  <si>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</si>
  <si>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</si>
  <si>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</si>
  <si>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</si>
  <si>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</si>
  <si>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</si>
  <si>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</si>
  <si>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</si>
  <si>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</si>
  <si>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</si>
  <si>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</si>
  <si>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</si>
  <si>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</si>
  <si>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</si>
  <si>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</si>
  <si>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</si>
  <si>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</si>
  <si>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</si>
  <si>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</si>
  <si>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</si>
  <si>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</si>
  <si>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</si>
  <si>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</si>
  <si>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</si>
  <si>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</si>
  <si>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</si>
  <si>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</si>
  <si>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</si>
  <si>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</si>
  <si>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</si>
  <si>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</si>
  <si>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</si>
  <si>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</si>
  <si>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</si>
  <si>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</si>
  <si>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</si>
  <si>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</si>
  <si>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</si>
  <si>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</si>
  <si>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</si>
  <si>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</si>
  <si>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</si>
  <si>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</si>
  <si>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</si>
  <si>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</si>
  <si>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</si>
  <si>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</si>
  <si>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</si>
  <si>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</si>
  <si>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</si>
  <si>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</si>
  <si>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</si>
  <si>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</si>
  <si>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</si>
  <si>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</si>
  <si>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</si>
  <si>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</si>
  <si>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</si>
  <si>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</si>
  <si>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</si>
  <si>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</si>
  <si>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</si>
  <si>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</si>
  <si>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</si>
  <si>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</si>
  <si>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</si>
  <si>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</si>
  <si>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</si>
  <si>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</si>
  <si>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</si>
  <si>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</si>
  <si>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</si>
  <si>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</si>
  <si>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</si>
  <si>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</si>
  <si>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</si>
  <si>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</si>
  <si>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</si>
  <si>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</si>
  <si>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</si>
  <si>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</si>
  <si>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</si>
  <si>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</si>
  <si>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</si>
  <si>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</si>
  <si>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</si>
  <si>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</si>
  <si>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</si>
  <si>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</si>
  <si>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</si>
  <si>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</si>
  <si>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</si>
  <si>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</si>
  <si>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</si>
  <si>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</si>
  <si>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</si>
  <si>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</si>
  <si>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</si>
  <si>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</si>
  <si>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</si>
  <si>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</si>
  <si>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</si>
  <si>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</si>
  <si>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</si>
  <si>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</si>
  <si>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</si>
  <si>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</si>
  <si>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</si>
  <si>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</si>
  <si>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</si>
  <si>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</si>
  <si>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</si>
  <si>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</si>
  <si>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</si>
  <si>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</si>
  <si>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</si>
  <si>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</si>
  <si>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</si>
  <si>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</si>
  <si>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</si>
  <si>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</si>
  <si>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</si>
  <si>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</si>
  <si>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</si>
  <si>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</si>
  <si>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</si>
  <si>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</si>
  <si>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</si>
  <si>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</si>
  <si>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</si>
  <si>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</si>
  <si>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</si>
  <si>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</si>
  <si>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</si>
  <si>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</si>
  <si>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</si>
  <si>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</si>
  <si>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</si>
  <si>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</si>
  <si>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</si>
  <si>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</si>
  <si>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</si>
  <si>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</si>
  <si>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</si>
  <si>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</si>
  <si>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</si>
  <si>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</si>
  <si>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</si>
  <si>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</si>
  <si>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</si>
  <si>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</si>
  <si>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</si>
  <si>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</si>
  <si>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</si>
  <si>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</si>
  <si>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</si>
  <si>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</si>
  <si>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</si>
  <si>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</si>
  <si>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</si>
  <si>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</si>
  <si>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</si>
  <si>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</si>
  <si>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</si>
  <si>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</si>
  <si>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</si>
  <si>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</si>
  <si>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</si>
  <si>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</si>
  <si>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</si>
  <si>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</si>
  <si>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</si>
  <si>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</si>
  <si>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</si>
  <si>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</si>
  <si>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</si>
  <si>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</si>
  <si>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</si>
  <si>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</si>
  <si>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</si>
  <si>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</si>
  <si>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</si>
  <si>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</si>
  <si>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</si>
  <si>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</si>
  <si>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</si>
  <si>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</si>
  <si>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</si>
  <si>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</si>
  <si>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</si>
  <si>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</si>
  <si>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</si>
  <si>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</si>
  <si>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</si>
  <si>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</si>
  <si>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</si>
  <si>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</si>
  <si>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</si>
  <si>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</si>
  <si>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</si>
  <si>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</si>
  <si>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</si>
  <si>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</si>
  <si>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</si>
  <si>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</si>
  <si>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</si>
  <si>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</si>
  <si>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</si>
  <si>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</si>
  <si>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</si>
  <si>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</si>
  <si>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</si>
  <si>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</si>
  <si>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</si>
  <si>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</si>
  <si>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</si>
  <si>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</si>
  <si>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</si>
  <si>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</si>
  <si>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</si>
  <si>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</si>
  <si>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</si>
  <si>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</si>
  <si>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</si>
  <si>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</si>
  <si>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</si>
  <si>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</si>
  <si>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</si>
  <si>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</si>
  <si>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</si>
  <si>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</si>
  <si>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</si>
  <si>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</si>
  <si>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</si>
  <si>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</si>
  <si>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</si>
  <si>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</si>
  <si>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</si>
  <si>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</si>
  <si>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</si>
  <si>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</si>
  <si>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</si>
  <si>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</si>
  <si>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</si>
  <si>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</si>
  <si>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</si>
  <si>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</si>
  <si>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</si>
  <si>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</si>
  <si>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</si>
  <si>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</si>
  <si>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</si>
  <si>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</si>
  <si>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</si>
  <si>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</si>
  <si>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</si>
  <si>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</si>
  <si>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</si>
  <si>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</si>
  <si>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</si>
  <si>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</si>
  <si>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</si>
  <si>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</si>
  <si>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</si>
  <si>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</si>
  <si>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</si>
  <si>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</si>
  <si>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</si>
  <si>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</si>
  <si>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</si>
  <si>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</si>
  <si>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</si>
  <si>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</si>
  <si>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</si>
  <si>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</si>
  <si>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</si>
  <si>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</si>
  <si>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</si>
  <si>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</si>
  <si>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</si>
  <si>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</si>
  <si>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</si>
  <si>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</si>
  <si>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</si>
  <si>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</si>
  <si>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</si>
  <si>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</si>
  <si>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</si>
  <si>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</si>
  <si>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</si>
  <si>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</si>
  <si>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</si>
  <si>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</si>
  <si>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</si>
  <si>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</si>
  <si>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</si>
  <si>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</si>
  <si>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</si>
  <si>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</si>
  <si>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</si>
  <si>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</si>
  <si>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</si>
  <si>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</si>
  <si>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</si>
  <si>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</si>
  <si>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</si>
  <si>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</si>
  <si>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</si>
  <si>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</si>
  <si>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</si>
  <si>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</si>
  <si>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</si>
  <si>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</si>
  <si>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</si>
  <si>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</si>
  <si>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</si>
  <si>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</si>
  <si>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</si>
  <si>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</si>
  <si>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</si>
  <si>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</si>
  <si>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</si>
  <si>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</si>
  <si>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</si>
  <si>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</si>
  <si>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</si>
  <si>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</si>
  <si>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</si>
  <si>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</si>
  <si>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</si>
  <si>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</si>
  <si>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</si>
  <si>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</si>
  <si>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</si>
  <si>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</si>
  <si>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</si>
  <si>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</si>
  <si>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</si>
  <si>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</si>
  <si>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</si>
  <si>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</si>
  <si>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</si>
  <si>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</si>
  <si>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</si>
  <si>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</si>
  <si>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</si>
  <si>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</si>
  <si>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</si>
  <si>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</si>
  <si>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</si>
  <si>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</si>
  <si>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</si>
  <si>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</si>
  <si>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</si>
  <si>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</si>
  <si>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</si>
  <si>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</si>
  <si>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</si>
  <si>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</si>
  <si>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</si>
  <si>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</si>
  <si>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</si>
  <si>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</si>
  <si>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</si>
  <si>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</si>
  <si>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</si>
  <si>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</si>
  <si>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</si>
  <si>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</si>
  <si>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</si>
  <si>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</si>
  <si>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</si>
  <si>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</si>
  <si>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</si>
  <si>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</si>
  <si>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</si>
  <si>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</si>
  <si>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</si>
  <si>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</si>
  <si>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</si>
  <si>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</si>
  <si>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</si>
  <si>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</si>
  <si>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</si>
  <si>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</si>
  <si>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</si>
  <si>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</si>
  <si>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</si>
  <si>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</si>
  <si>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</si>
  <si>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</si>
  <si>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</si>
  <si>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</si>
  <si>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</si>
  <si>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</si>
  <si>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</si>
  <si>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</si>
  <si>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</si>
  <si>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</si>
  <si>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</si>
  <si>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</si>
  <si>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</si>
  <si>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</si>
  <si>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</si>
  <si>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</si>
  <si>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</si>
  <si>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</si>
  <si>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</si>
  <si>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</si>
  <si>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</si>
  <si>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</si>
  <si>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</si>
  <si>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</si>
  <si>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</si>
  <si>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</si>
  <si>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</si>
  <si>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</si>
  <si>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</si>
  <si>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</si>
  <si>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</si>
  <si>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</si>
  <si>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</si>
  <si>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</si>
  <si>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</si>
  <si>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</si>
  <si>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</si>
  <si>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</si>
  <si>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</si>
  <si>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</si>
  <si>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</si>
  <si>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</si>
  <si>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</si>
  <si>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</si>
  <si>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</si>
  <si>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</si>
  <si>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</si>
  <si>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</si>
  <si>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</si>
  <si>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</si>
  <si>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</si>
  <si>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</si>
  <si>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</si>
  <si>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</si>
  <si>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</si>
  <si>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</si>
  <si>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</si>
  <si>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</si>
  <si>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</si>
  <si>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</si>
  <si>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</si>
  <si>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</si>
  <si>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</si>
  <si>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</si>
  <si>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</si>
  <si>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</si>
  <si>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</si>
  <si>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</si>
  <si>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</si>
  <si>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</si>
  <si>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</si>
  <si>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</si>
  <si>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</si>
  <si>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</si>
  <si>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</si>
  <si>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</si>
  <si>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</si>
  <si>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</si>
  <si>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</si>
  <si>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</si>
  <si>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</si>
  <si>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</si>
  <si>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</si>
  <si>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</si>
  <si>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</si>
  <si>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</si>
  <si>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</si>
  <si>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</si>
  <si>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</si>
  <si>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</si>
  <si>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</si>
  <si>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</si>
  <si>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</si>
  <si>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</si>
  <si>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</si>
  <si>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</si>
  <si>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</si>
  <si>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</si>
  <si>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</si>
  <si>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</si>
  <si>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</si>
  <si>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</si>
  <si>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</si>
  <si>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</si>
  <si>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</si>
  <si>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</si>
  <si>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</si>
  <si>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</si>
  <si>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</si>
  <si>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</si>
  <si>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</si>
  <si>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</si>
  <si>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</si>
  <si>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</si>
  <si>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</si>
  <si>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</si>
  <si>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</si>
  <si>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</si>
  <si>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</si>
  <si>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</si>
  <si>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</si>
  <si>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</si>
  <si>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</si>
  <si>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</si>
  <si>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</si>
  <si>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</si>
  <si>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</si>
  <si>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</si>
  <si>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</si>
  <si>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</si>
  <si>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</si>
  <si>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</si>
  <si>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</si>
  <si>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</si>
  <si>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</si>
  <si>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</si>
  <si>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</si>
  <si>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</si>
  <si>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</si>
  <si>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</si>
  <si>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</si>
  <si>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</si>
  <si>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</si>
  <si>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</si>
  <si>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</si>
  <si>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</si>
  <si>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</si>
  <si>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</si>
  <si>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</si>
  <si>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</si>
  <si>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</si>
  <si>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</si>
  <si>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</si>
  <si>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</si>
  <si>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</si>
  <si>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</si>
  <si>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</si>
  <si>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</si>
  <si>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</si>
  <si>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</si>
  <si>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</si>
  <si>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</si>
  <si>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</si>
  <si>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</si>
  <si>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</si>
  <si>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</si>
  <si>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</si>
  <si>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</si>
  <si>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</si>
  <si>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</si>
  <si>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</si>
  <si>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</si>
  <si>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</si>
  <si>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</si>
  <si>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</si>
  <si>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</si>
  <si>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</si>
  <si>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</si>
  <si>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</si>
  <si>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</si>
  <si>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</si>
  <si>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</si>
  <si>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</si>
  <si>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</si>
  <si>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</si>
  <si>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</si>
  <si>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</si>
  <si>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</si>
  <si>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</si>
  <si>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</si>
  <si>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</si>
  <si>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</si>
  <si>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</si>
  <si>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</si>
  <si>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</si>
  <si>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</si>
  <si>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</si>
  <si>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</si>
  <si>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</si>
  <si>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</si>
  <si>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</si>
  <si>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</si>
  <si>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</si>
  <si>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</si>
  <si>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</si>
  <si>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</si>
  <si>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</si>
  <si>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</si>
  <si>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</si>
  <si>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</si>
  <si>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</si>
  <si>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</si>
  <si>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</si>
  <si>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</si>
  <si>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</si>
  <si>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</si>
  <si>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</si>
  <si>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</si>
  <si>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</si>
  <si>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</si>
  <si>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</si>
  <si>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</si>
  <si>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</si>
  <si>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</si>
  <si>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</si>
  <si>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</si>
  <si>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</si>
  <si>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</si>
  <si>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</si>
  <si>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</si>
  <si>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</si>
  <si>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</si>
  <si>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</si>
  <si>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</si>
  <si>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</si>
  <si>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</si>
  <si>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</si>
  <si>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</si>
  <si>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</si>
  <si>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</si>
  <si>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</si>
  <si>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</si>
  <si>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</si>
  <si>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</si>
  <si>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</si>
  <si>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</si>
  <si>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</si>
  <si>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</si>
  <si>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</si>
  <si>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</si>
  <si>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</si>
  <si>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</si>
  <si>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</si>
  <si>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</si>
  <si>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</si>
  <si>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</si>
  <si>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</si>
  <si>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</si>
  <si>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</si>
  <si>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</si>
  <si>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</si>
  <si>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</si>
  <si>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</si>
  <si>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</si>
  <si>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</si>
  <si>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</si>
  <si>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</si>
  <si>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</si>
  <si>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</si>
  <si>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</si>
  <si>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</si>
  <si>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</si>
  <si>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</si>
  <si>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</si>
  <si>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</si>
  <si>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</si>
  <si>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</si>
  <si>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</si>
  <si>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</si>
  <si>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</si>
  <si>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</si>
  <si>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</si>
  <si>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</si>
  <si>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</si>
  <si>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</si>
  <si>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</si>
  <si>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</si>
  <si>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</si>
  <si>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</si>
  <si>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</si>
  <si>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</si>
  <si>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</si>
  <si>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</si>
  <si>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</si>
  <si>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</si>
  <si>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</si>
  <si>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</si>
  <si>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</si>
  <si>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</si>
  <si>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</si>
  <si>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</si>
  <si>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</si>
  <si>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</si>
  <si>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</si>
  <si>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</si>
  <si>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</si>
  <si>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</si>
  <si>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</si>
  <si>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</si>
  <si>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</si>
  <si>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</si>
  <si>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</si>
  <si>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</si>
  <si>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</si>
  <si>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</si>
  <si>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</si>
  <si>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</si>
  <si>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</si>
  <si>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</si>
  <si>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</si>
  <si>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</si>
  <si>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</si>
  <si>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</si>
  <si>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</si>
  <si>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</si>
  <si>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</si>
  <si>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</si>
  <si>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</si>
  <si>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</si>
  <si>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</si>
  <si>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</si>
  <si>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</si>
  <si>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</si>
  <si>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</si>
  <si>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</si>
  <si>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</si>
  <si>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</si>
  <si>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</si>
  <si>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</si>
  <si>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</si>
  <si>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</si>
  <si>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</si>
  <si>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</si>
  <si>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</si>
  <si>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</si>
  <si>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</si>
  <si>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</si>
  <si>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</si>
  <si>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</si>
  <si>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</si>
  <si>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</si>
  <si>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</si>
  <si>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</si>
  <si>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</si>
  <si>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</si>
  <si>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</si>
  <si>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</si>
  <si>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</si>
  <si>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</si>
  <si>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</si>
  <si>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</si>
  <si>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</si>
  <si>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</si>
  <si>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</si>
  <si>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</si>
  <si>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</si>
  <si>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</si>
  <si>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</si>
  <si>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</si>
  <si>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</si>
  <si>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</si>
  <si>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</si>
  <si>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</si>
  <si>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</si>
  <si>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</si>
  <si>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</si>
  <si>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</si>
  <si>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</si>
  <si>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</si>
  <si>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</si>
  <si>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</si>
  <si>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</si>
  <si>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</si>
  <si>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</si>
  <si>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</si>
  <si>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</si>
  <si>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</si>
  <si>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</si>
  <si>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</si>
  <si>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</si>
  <si>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</si>
  <si>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</si>
  <si>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</si>
  <si>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</si>
  <si>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</si>
  <si>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</si>
  <si>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</si>
  <si>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</si>
  <si>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</si>
  <si>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</si>
  <si>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</si>
  <si>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</si>
  <si>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</si>
  <si>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</si>
  <si>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</si>
  <si>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</si>
  <si>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</si>
  <si>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</si>
  <si>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</si>
  <si>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</si>
  <si>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</si>
  <si>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</si>
  <si>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</si>
  <si>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</si>
  <si>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</si>
  <si>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</si>
  <si>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</si>
  <si>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</si>
  <si>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</si>
  <si>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</si>
  <si>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</si>
  <si>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</si>
  <si>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</si>
  <si>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</si>
  <si>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</si>
  <si>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</si>
  <si>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</si>
  <si>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</si>
  <si>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</si>
  <si>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</si>
  <si>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</si>
  <si>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</si>
  <si>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</si>
  <si>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</si>
  <si>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</si>
  <si>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</si>
  <si>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</si>
  <si>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</si>
  <si>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</si>
  <si>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</si>
  <si>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</si>
  <si>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</si>
  <si>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</si>
  <si>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</si>
  <si>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</si>
  <si>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</si>
  <si>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</si>
  <si>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</si>
  <si>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</si>
  <si>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</si>
  <si>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</si>
  <si>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</si>
  <si>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</si>
  <si>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</si>
  <si>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</si>
  <si>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</si>
  <si>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</si>
  <si>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</si>
  <si>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</si>
  <si>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</si>
  <si>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</si>
  <si>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</si>
  <si>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</si>
  <si>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</si>
  <si>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</si>
  <si>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</si>
  <si>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</si>
  <si>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</si>
  <si>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</si>
  <si>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</si>
  <si>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</si>
  <si>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</si>
  <si>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</si>
  <si>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</si>
  <si>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</si>
  <si>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</si>
  <si>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</si>
  <si>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</si>
  <si>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</si>
  <si>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</si>
  <si>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</si>
  <si>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</si>
  <si>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</si>
  <si>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</si>
  <si>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</si>
  <si>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</si>
  <si>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</si>
  <si>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</si>
  <si>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</si>
  <si>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</si>
  <si>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</si>
  <si>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</si>
  <si>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</si>
  <si>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</si>
  <si>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</si>
  <si>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</si>
  <si>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</si>
  <si>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</si>
  <si>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</si>
  <si>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</si>
  <si>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</si>
  <si>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</si>
  <si>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</si>
  <si>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</si>
  <si>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</si>
  <si>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</si>
  <si>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</si>
  <si>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</si>
  <si>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</si>
  <si>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</si>
  <si>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</si>
  <si>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</si>
  <si>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</si>
  <si>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</si>
  <si>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</si>
  <si>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</si>
  <si>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</si>
  <si>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</si>
  <si>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</si>
  <si>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</si>
  <si>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</si>
  <si>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</si>
  <si>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</si>
  <si>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</si>
  <si>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</si>
  <si>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</si>
  <si>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</si>
  <si>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</si>
  <si>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</si>
  <si>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</si>
  <si>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</si>
  <si>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</si>
  <si>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</si>
  <si>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</si>
  <si>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</si>
  <si>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</si>
  <si>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</si>
  <si>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</si>
  <si>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</si>
  <si>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</si>
  <si>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</si>
  <si>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</si>
  <si>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</si>
  <si>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</si>
  <si>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</si>
  <si>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</si>
  <si>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</si>
  <si>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</si>
  <si>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</si>
  <si>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</si>
  <si>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</si>
  <si>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</si>
  <si>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</si>
  <si>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</si>
  <si>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</si>
  <si>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</si>
  <si>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</si>
  <si>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</si>
  <si>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</si>
  <si>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</si>
  <si>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</si>
  <si>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</si>
  <si>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</si>
  <si>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</si>
  <si>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</si>
  <si>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</si>
  <si>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</si>
  <si>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</si>
  <si>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</si>
  <si>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</si>
  <si>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</si>
  <si>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</si>
  <si>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</si>
  <si>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</si>
  <si>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</si>
  <si>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</si>
  <si>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</si>
  <si>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</si>
  <si>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</si>
  <si>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</si>
  <si>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</si>
  <si>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</si>
  <si>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</si>
  <si>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</si>
  <si>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</si>
  <si>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</si>
  <si>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</si>
  <si>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</si>
  <si>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</si>
  <si>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</si>
  <si>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</si>
  <si>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</si>
  <si>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</si>
  <si>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</si>
  <si>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</si>
  <si>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</si>
  <si>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</si>
  <si>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</si>
  <si>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</si>
  <si>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</si>
  <si>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</si>
  <si>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</si>
  <si>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</si>
  <si>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</si>
  <si>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</si>
  <si>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</si>
  <si>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</si>
  <si>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</si>
  <si>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</si>
  <si>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</si>
  <si>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</si>
  <si>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</si>
  <si>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</si>
  <si>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</si>
  <si>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</si>
  <si>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</si>
  <si>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</si>
  <si>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</si>
  <si>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</si>
  <si>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</si>
  <si>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</si>
  <si>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</si>
  <si>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</si>
  <si>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</si>
  <si>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</si>
  <si>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</si>
  <si>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</si>
  <si>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</si>
  <si>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</si>
  <si>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</si>
  <si>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</si>
  <si>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</si>
  <si>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</si>
  <si>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</si>
  <si>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</si>
  <si>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</si>
  <si>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</si>
  <si>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</si>
  <si>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</si>
  <si>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</si>
  <si>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</si>
  <si>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</si>
  <si>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</si>
  <si>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</si>
  <si>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</si>
  <si>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</si>
  <si>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</si>
  <si>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</si>
  <si>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</si>
  <si>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</si>
  <si>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</si>
  <si>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</si>
  <si>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</si>
  <si>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</si>
  <si>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</si>
  <si>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</si>
  <si>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</si>
  <si>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</si>
  <si>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</si>
  <si>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</si>
  <si>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</si>
  <si>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</si>
  <si>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</si>
  <si>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</si>
  <si>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</si>
  <si>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</si>
  <si>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</si>
  <si>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</si>
  <si>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</si>
  <si>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</si>
  <si>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</si>
  <si>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</si>
  <si>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</si>
  <si>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</si>
  <si>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</si>
  <si>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</si>
  <si>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</si>
  <si>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</si>
  <si>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</si>
  <si>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</si>
  <si>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</si>
  <si>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</si>
  <si>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</si>
  <si>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</si>
  <si>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</si>
  <si>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</si>
  <si>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</si>
  <si>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</si>
  <si>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</si>
  <si>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</si>
  <si>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</si>
  <si>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</si>
  <si>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</si>
  <si>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</si>
  <si>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</si>
  <si>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</si>
  <si>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</si>
  <si>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</si>
  <si>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</si>
  <si>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</si>
  <si>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</si>
  <si>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</si>
  <si>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</si>
  <si>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</si>
  <si>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</si>
  <si>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</si>
  <si>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</si>
  <si>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</si>
  <si>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</si>
  <si>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</si>
  <si>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</si>
  <si>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</si>
  <si>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</si>
  <si>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</si>
  <si>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</si>
  <si>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</si>
  <si>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</si>
  <si>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</si>
  <si>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</si>
  <si>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</si>
  <si>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</si>
  <si>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</si>
  <si>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</si>
  <si>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</si>
  <si>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</si>
  <si>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</si>
  <si>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</si>
  <si>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</si>
  <si>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</si>
  <si>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</si>
  <si>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</si>
  <si>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</si>
  <si>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</si>
  <si>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</si>
  <si>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</si>
  <si>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</si>
  <si>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</si>
  <si>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</si>
  <si>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</si>
  <si>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</si>
  <si>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</si>
  <si>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</si>
  <si>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</si>
  <si>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</si>
  <si>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</si>
  <si>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</si>
  <si>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</si>
  <si>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</si>
  <si>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</si>
  <si>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</si>
  <si>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</si>
  <si>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</si>
  <si>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</si>
  <si>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</si>
  <si>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</si>
  <si>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</si>
  <si>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</si>
  <si>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</si>
  <si>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</si>
  <si>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</si>
  <si>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</si>
  <si>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</si>
  <si>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</si>
  <si>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</si>
  <si>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</si>
  <si>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</si>
  <si>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</si>
  <si>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</si>
  <si>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</si>
  <si>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</si>
  <si>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</si>
  <si>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</si>
  <si>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</si>
  <si>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</si>
  <si>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</si>
  <si>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</si>
  <si>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</si>
  <si>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</si>
  <si>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</si>
  <si>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</si>
  <si>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</si>
  <si>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</si>
  <si>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</si>
  <si>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</si>
  <si>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</si>
  <si>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</si>
  <si>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</si>
  <si>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</si>
  <si>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</si>
  <si>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</si>
  <si>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</si>
  <si>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</si>
  <si>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</si>
  <si>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</si>
  <si>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</si>
  <si>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</si>
  <si>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</si>
  <si>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</si>
  <si>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</si>
  <si>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</si>
  <si>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</si>
  <si>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</si>
  <si>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</si>
  <si>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</si>
  <si>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</si>
  <si>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</si>
  <si>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</si>
  <si>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</si>
  <si>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</si>
  <si>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</si>
  <si>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</si>
  <si>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</si>
  <si>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</si>
  <si>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</si>
  <si>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</si>
  <si>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</si>
  <si>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</si>
  <si>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</si>
  <si>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</si>
  <si>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</si>
  <si>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</si>
  <si>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</si>
  <si>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</si>
  <si>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</si>
  <si>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</si>
  <si>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</si>
  <si>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</si>
  <si>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</si>
  <si>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</si>
  <si>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</si>
  <si>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</si>
  <si>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</si>
  <si>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</si>
  <si>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</si>
  <si>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</si>
  <si>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</si>
  <si>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</si>
  <si>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</si>
  <si>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</si>
  <si>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</si>
  <si>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</si>
  <si>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</si>
  <si>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</si>
  <si>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</si>
  <si>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</si>
  <si>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</si>
  <si>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</si>
  <si>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</si>
  <si>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</si>
  <si>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</si>
  <si>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</si>
  <si>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</si>
  <si>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</si>
  <si>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</si>
  <si>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</si>
  <si>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</si>
  <si>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</si>
  <si>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</si>
  <si>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</si>
  <si>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</si>
  <si>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</si>
  <si>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</si>
  <si>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</si>
  <si>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</si>
  <si>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</si>
  <si>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</si>
  <si>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</si>
  <si>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</si>
  <si>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</si>
  <si>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</si>
  <si>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</si>
  <si>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</si>
  <si>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</si>
  <si>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</si>
  <si>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</si>
  <si>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</si>
  <si>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</si>
  <si>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</si>
  <si>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</si>
  <si>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</si>
  <si>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</si>
  <si>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</si>
  <si>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</si>
  <si>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</si>
  <si>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</si>
  <si>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</si>
  <si>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</si>
  <si>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</si>
  <si>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</si>
  <si>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</si>
  <si>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</si>
  <si>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</si>
  <si>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</si>
  <si>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</si>
  <si>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</si>
  <si>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</si>
  <si>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</si>
  <si>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</si>
  <si>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</si>
  <si>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</si>
  <si>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</si>
  <si>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</si>
  <si>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</si>
  <si>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</si>
  <si>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</si>
  <si>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</si>
  <si>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</si>
  <si>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</si>
  <si>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</si>
  <si>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</si>
  <si>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</si>
  <si>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</si>
  <si>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</si>
  <si>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</si>
  <si>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</si>
  <si>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</si>
  <si>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</si>
  <si>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</si>
  <si>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</si>
  <si>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</si>
  <si>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</si>
  <si>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</si>
  <si>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</si>
  <si>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</si>
  <si>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</si>
  <si>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</si>
  <si>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</si>
  <si>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</si>
  <si>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</si>
  <si>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</si>
  <si>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</si>
  <si>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</si>
  <si>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</si>
  <si>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</si>
  <si>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</si>
  <si>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</si>
  <si>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</si>
  <si>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</si>
  <si>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</si>
  <si>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</si>
  <si>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</si>
  <si>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</si>
  <si>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</si>
  <si>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</si>
  <si>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</si>
  <si>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</si>
  <si>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</si>
  <si>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</si>
  <si>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</si>
  <si>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</si>
  <si>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</si>
  <si>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</si>
  <si>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</si>
  <si>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</si>
  <si>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</si>
  <si>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</si>
  <si>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</si>
  <si>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</si>
  <si>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</si>
  <si>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</si>
  <si>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</si>
  <si>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</si>
  <si>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</si>
  <si>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</si>
  <si>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</si>
  <si>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</si>
  <si>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</si>
  <si>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</si>
  <si>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</si>
  <si>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</si>
  <si>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</si>
  <si>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</si>
  <si>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</si>
  <si>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</si>
  <si>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</si>
  <si>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</si>
  <si>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</si>
  <si>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</si>
  <si>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</si>
  <si>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</si>
  <si>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</si>
  <si>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</si>
  <si>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</si>
  <si>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</si>
  <si>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</si>
  <si>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</si>
  <si>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</si>
  <si>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</si>
  <si>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</si>
  <si>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</si>
  <si>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</si>
  <si>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</si>
  <si>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</si>
  <si>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</si>
  <si>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</si>
  <si>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</si>
  <si>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</si>
  <si>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</si>
  <si>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</si>
  <si>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</si>
  <si>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</si>
  <si>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</si>
  <si>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</si>
  <si>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</si>
  <si>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</si>
  <si>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</si>
  <si>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</si>
  <si>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</si>
  <si>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</si>
  <si>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</si>
  <si>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</si>
  <si>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</si>
  <si>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</si>
  <si>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</si>
  <si>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</si>
  <si>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</si>
  <si>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</si>
  <si>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</si>
  <si>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</si>
  <si>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</si>
  <si>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</si>
  <si>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</si>
  <si>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</si>
  <si>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</si>
  <si>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</si>
  <si>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</si>
  <si>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</si>
  <si>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</si>
  <si>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</si>
  <si>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</si>
  <si>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</si>
  <si>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</si>
  <si>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</si>
  <si>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</si>
  <si>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</si>
  <si>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</si>
  <si>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</si>
  <si>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</si>
  <si>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</si>
  <si>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</si>
  <si>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</si>
  <si>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</si>
  <si>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</si>
  <si>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</si>
  <si>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</si>
  <si>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</si>
  <si>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</si>
  <si>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</si>
  <si>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</si>
  <si>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</si>
  <si>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</si>
  <si>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</si>
  <si>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</si>
  <si>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</si>
  <si>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</si>
  <si>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</si>
  <si>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</si>
  <si>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</si>
  <si>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</si>
  <si>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</si>
  <si>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</si>
  <si>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</si>
  <si>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</si>
  <si>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</si>
  <si>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</si>
  <si>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</si>
  <si>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</si>
  <si>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</si>
  <si>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</si>
  <si>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</si>
  <si>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</si>
  <si>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</si>
  <si>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</si>
  <si>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</si>
  <si>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</si>
  <si>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</si>
  <si>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</si>
  <si>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</si>
  <si>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</si>
  <si>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</si>
  <si>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</si>
  <si>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</si>
  <si>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</si>
  <si>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</si>
  <si>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</si>
  <si>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</si>
  <si>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</si>
  <si>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</si>
  <si>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</si>
  <si>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</si>
  <si>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</si>
  <si>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</si>
  <si>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</si>
  <si>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</si>
  <si>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</si>
  <si>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</si>
  <si>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</si>
  <si>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</si>
  <si>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</si>
  <si>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</si>
  <si>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</si>
  <si>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</si>
  <si>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</si>
  <si>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</si>
  <si>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</si>
  <si>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</si>
  <si>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</si>
  <si>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</si>
  <si>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</si>
  <si>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</si>
  <si>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</si>
  <si>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</si>
  <si>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</si>
  <si>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</si>
  <si>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</si>
  <si>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</si>
  <si>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</si>
  <si>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</si>
  <si>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</si>
  <si>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</si>
  <si>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</si>
  <si>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</si>
  <si>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</si>
  <si>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</si>
  <si>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</si>
  <si>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</si>
  <si>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</si>
  <si>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</si>
  <si>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</si>
  <si>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</si>
  <si>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</si>
  <si>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</si>
  <si>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</si>
  <si>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</si>
  <si>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</si>
  <si>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</si>
  <si>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</si>
  <si>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</si>
  <si>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</si>
  <si>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</si>
  <si>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</si>
  <si>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</si>
  <si>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</si>
  <si>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</si>
  <si>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</si>
  <si>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</si>
  <si>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</si>
  <si>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</si>
  <si>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</si>
  <si>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</si>
  <si>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</si>
  <si>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</si>
  <si>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</si>
  <si>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</si>
  <si>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</si>
  <si>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</si>
  <si>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</si>
  <si>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</si>
  <si>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</si>
  <si>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</si>
  <si>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</si>
  <si>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</si>
  <si>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</si>
  <si>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</si>
  <si>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</si>
  <si>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</si>
  <si>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</si>
  <si>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</si>
  <si>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</si>
  <si>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</si>
  <si>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</si>
  <si>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</si>
  <si>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</si>
  <si>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</si>
  <si>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</si>
  <si>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</si>
  <si>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</si>
  <si>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</si>
  <si>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</si>
  <si>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</si>
  <si>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</si>
  <si>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</si>
  <si>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</si>
  <si>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</si>
  <si>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</si>
  <si>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</si>
  <si>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</si>
  <si>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</si>
  <si>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</si>
  <si>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</si>
  <si>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</si>
  <si>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</si>
  <si>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</si>
  <si>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</si>
  <si>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</si>
  <si>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</si>
  <si>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</si>
  <si>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</si>
  <si>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</si>
  <si>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</si>
  <si>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</si>
  <si>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</si>
  <si>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</si>
  <si>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</si>
  <si>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</si>
  <si>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</si>
  <si>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</si>
  <si>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</si>
  <si>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</si>
  <si>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</si>
  <si>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</si>
  <si>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</si>
  <si>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</si>
  <si>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</si>
  <si>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</si>
  <si>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</si>
  <si>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</si>
  <si>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</si>
  <si>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</si>
  <si>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</si>
  <si>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</si>
  <si>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</si>
  <si>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</si>
  <si>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</si>
  <si>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</si>
  <si>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</si>
  <si>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</si>
  <si>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</si>
  <si>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</si>
  <si>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</si>
  <si>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</si>
  <si>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</si>
  <si>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</si>
  <si>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</si>
  <si>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</si>
  <si>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</si>
  <si>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</si>
  <si>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</si>
  <si>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</si>
  <si>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</si>
  <si>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</si>
  <si>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</si>
  <si>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</si>
  <si>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</si>
  <si>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</si>
  <si>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</si>
  <si>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</si>
  <si>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</si>
  <si>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</si>
  <si>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</si>
  <si>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</si>
  <si>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</si>
  <si>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</si>
  <si>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</si>
  <si>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</si>
  <si>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</si>
  <si>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</si>
  <si>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</si>
  <si>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</si>
  <si>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</si>
  <si>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</si>
  <si>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</si>
  <si>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</si>
  <si>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</si>
  <si>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</si>
  <si>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</si>
  <si>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</si>
  <si>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</si>
  <si>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</si>
  <si>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</si>
  <si>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</si>
  <si>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</si>
  <si>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</si>
  <si>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</si>
  <si>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</si>
  <si>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</si>
  <si>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</si>
  <si>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</si>
  <si>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</si>
  <si>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</si>
  <si>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</si>
  <si>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</si>
  <si>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</si>
  <si>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</si>
  <si>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</si>
  <si>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</si>
  <si>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</si>
  <si>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</si>
  <si>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</si>
  <si>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</si>
  <si>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</si>
  <si>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</si>
  <si>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</si>
  <si>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</si>
  <si>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</si>
  <si>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</si>
  <si>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</si>
  <si>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</si>
  <si>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</si>
  <si>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</si>
  <si>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</si>
  <si>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</si>
  <si>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</si>
  <si>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</si>
  <si>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</si>
  <si>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</si>
  <si>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</si>
  <si>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</si>
  <si>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</si>
  <si>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</si>
  <si>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</si>
  <si>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</si>
  <si>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</si>
  <si>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</si>
  <si>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</si>
  <si>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</si>
  <si>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</si>
  <si>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</si>
  <si>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</si>
  <si>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</si>
  <si>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</si>
  <si>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</si>
  <si>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</si>
  <si>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</si>
  <si>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</si>
  <si>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</si>
  <si>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</si>
  <si>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</si>
  <si>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</si>
  <si>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</si>
  <si>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</si>
  <si>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</si>
  <si>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</si>
  <si>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</si>
  <si>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</si>
  <si>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</si>
  <si>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</si>
  <si>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</si>
  <si>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</si>
  <si>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</si>
  <si>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</si>
  <si>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</si>
  <si>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</si>
  <si>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</si>
  <si>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</si>
  <si>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</si>
  <si>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</si>
  <si>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</si>
  <si>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</si>
  <si>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</si>
  <si>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</si>
  <si>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</si>
  <si>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</si>
  <si>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</si>
  <si>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</si>
  <si>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</si>
  <si>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</si>
  <si>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</si>
  <si>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</si>
  <si>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</si>
  <si>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</si>
  <si>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</si>
  <si>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</si>
  <si>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</si>
  <si>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</si>
  <si>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</si>
  <si>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</si>
  <si>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</si>
  <si>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</si>
  <si>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</si>
  <si>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</si>
  <si>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</si>
  <si>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</si>
  <si>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</si>
  <si>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</si>
  <si>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</si>
  <si>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</si>
  <si>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</si>
  <si>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</si>
  <si>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</si>
  <si>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</si>
  <si>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</si>
  <si>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</si>
  <si>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</si>
  <si>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</si>
  <si>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</si>
  <si>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</si>
  <si>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</si>
  <si>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</si>
  <si>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</si>
  <si>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</si>
  <si>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</si>
  <si>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</si>
  <si>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</si>
  <si>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</si>
  <si>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</si>
  <si>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</si>
  <si>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</si>
  <si>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</si>
  <si>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</si>
  <si>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</si>
  <si>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</si>
  <si>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</si>
  <si>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</si>
  <si>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</si>
  <si>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</si>
  <si>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</si>
  <si>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</si>
  <si>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</si>
  <si>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</si>
  <si>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</si>
  <si>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</si>
  <si>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</si>
  <si>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</si>
  <si>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</si>
  <si>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</si>
  <si>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</si>
  <si>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</si>
  <si>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</si>
  <si>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</si>
  <si>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</si>
  <si>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</si>
  <si>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</si>
  <si>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</si>
  <si>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</si>
  <si>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</si>
  <si>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</si>
  <si>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</si>
  <si>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</si>
  <si>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</si>
  <si>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</si>
  <si>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</si>
  <si>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</si>
  <si>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</si>
  <si>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</si>
  <si>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</si>
  <si>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</si>
  <si>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</si>
  <si>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</si>
  <si>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</si>
  <si>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</si>
  <si>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</si>
  <si>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</si>
  <si>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</si>
  <si>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</si>
  <si>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</si>
  <si>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</si>
  <si>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</si>
  <si>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</si>
  <si>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</si>
  <si>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</si>
  <si>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</si>
  <si>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</si>
  <si>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</si>
  <si>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</si>
  <si>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</si>
  <si>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</si>
  <si>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</si>
  <si>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</si>
  <si>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</si>
  <si>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</si>
  <si>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</si>
  <si>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</si>
  <si>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</si>
  <si>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</si>
  <si>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</si>
  <si>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</si>
  <si>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</si>
  <si>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</si>
  <si>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</si>
  <si>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</si>
  <si>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</si>
  <si>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</si>
  <si>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</si>
  <si>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</si>
  <si>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</si>
  <si>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</si>
  <si>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</si>
  <si>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</si>
  <si>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</si>
  <si>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</si>
  <si>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</si>
  <si>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</si>
  <si>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</si>
  <si>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</si>
  <si>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</si>
  <si>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</si>
  <si>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</si>
  <si>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</si>
  <si>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</si>
  <si>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</si>
  <si>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</si>
  <si>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</si>
  <si>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</si>
  <si>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</si>
  <si>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</si>
  <si>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</si>
  <si>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</si>
  <si>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</si>
  <si>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</si>
  <si>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</si>
  <si>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</si>
  <si>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</si>
  <si>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</si>
  <si>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</si>
  <si>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</si>
  <si>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</si>
  <si>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</si>
  <si>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</si>
  <si>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</si>
  <si>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</si>
  <si>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</si>
  <si>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</si>
  <si>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</si>
  <si>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</si>
  <si>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</si>
  <si>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</si>
  <si>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</si>
  <si>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</si>
  <si>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</si>
  <si>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</si>
  <si>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</si>
  <si>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</si>
  <si>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</si>
  <si>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</si>
  <si>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</si>
  <si>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</si>
  <si>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</si>
  <si>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</si>
  <si>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</si>
  <si>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</si>
  <si>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</si>
  <si>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</si>
  <si>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</si>
  <si>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</si>
  <si>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</si>
  <si>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</si>
  <si>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</si>
  <si>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</si>
  <si>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</si>
  <si>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</si>
  <si>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</si>
  <si>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</si>
  <si>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</si>
  <si>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</si>
  <si>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</si>
  <si>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</si>
  <si>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</si>
  <si>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</si>
  <si>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</si>
  <si>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</si>
  <si>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</si>
  <si>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</si>
  <si>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</si>
  <si>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</si>
  <si>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</si>
  <si>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</si>
  <si>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</si>
  <si>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</si>
  <si>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</si>
  <si>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</si>
  <si>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</si>
  <si>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</si>
  <si>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</si>
  <si>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</si>
  <si>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</si>
  <si>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</si>
  <si>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</si>
  <si>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</si>
  <si>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</si>
  <si>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</si>
  <si>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</si>
  <si>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</si>
  <si>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</si>
  <si>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</si>
  <si>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</si>
  <si>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</si>
  <si>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</si>
  <si>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</si>
  <si>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</si>
  <si>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</si>
  <si>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</si>
  <si>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</si>
  <si>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</si>
  <si>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</si>
  <si>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</si>
  <si>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</si>
  <si>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</si>
  <si>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</si>
  <si>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</si>
  <si>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</si>
  <si>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</si>
  <si>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</si>
  <si>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</si>
  <si>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</si>
  <si>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</si>
  <si>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</si>
  <si>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</si>
  <si>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</si>
  <si>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</si>
  <si>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</si>
  <si>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</si>
  <si>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</si>
  <si>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</si>
  <si>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</si>
  <si>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</si>
  <si>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</si>
  <si>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</si>
  <si>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</si>
  <si>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</si>
  <si>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</si>
  <si>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</si>
  <si>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</si>
  <si>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</si>
  <si>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</si>
  <si>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</si>
  <si>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</si>
  <si>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</si>
  <si>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</si>
  <si>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</si>
  <si>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</si>
  <si>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</si>
  <si>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</si>
  <si>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</si>
  <si>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</si>
  <si>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</si>
  <si>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</si>
  <si>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</si>
  <si>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</si>
  <si>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</si>
  <si>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</si>
  <si>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</si>
  <si>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</si>
  <si>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</si>
  <si>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</si>
  <si>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</si>
  <si>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</si>
  <si>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</si>
  <si>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</si>
  <si>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</si>
  <si>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</si>
  <si>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</si>
  <si>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</si>
  <si>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</si>
  <si>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</si>
  <si>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</si>
  <si>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</si>
  <si>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</si>
  <si>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</si>
  <si>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</si>
  <si>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</si>
  <si>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</si>
  <si>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</si>
  <si>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</si>
  <si>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</si>
  <si>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</si>
  <si>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</si>
  <si>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</si>
  <si>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</si>
  <si>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</si>
  <si>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</si>
  <si>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1 BANCO DE BOGOTÁ</t>
  </si>
  <si>
    <t>1 CUENTA DE AHORROS</t>
  </si>
  <si>
    <t>1 Cédula de Ciudadanía</t>
  </si>
  <si>
    <t>2 BANCO POPULAR</t>
  </si>
  <si>
    <t>2 CUENTA CORRIENTE</t>
  </si>
  <si>
    <t>2 Cédula de Extranjería</t>
  </si>
  <si>
    <t>6 BANCO CORPBANCA COLOMBIA S.A.</t>
  </si>
  <si>
    <t>3 OTRA</t>
  </si>
  <si>
    <t>3 Pasaporte</t>
  </si>
  <si>
    <t>7 BANCOLOMBIA S.A.</t>
  </si>
  <si>
    <t>9 CITIBANK COLOMBIA</t>
  </si>
  <si>
    <t>10 BANCO GNB COLOMBIA S.A.</t>
  </si>
  <si>
    <t>12 BANCO GNB SUDAMERIS COLOMBIA</t>
  </si>
  <si>
    <t>13 BBVA COLOMBIA</t>
  </si>
  <si>
    <t>14 HELM BANK</t>
  </si>
  <si>
    <t>19 RED MULTIBANCA COLPATRIA S.A.</t>
  </si>
  <si>
    <t>23 BANCO DE OCCIDENTE</t>
  </si>
  <si>
    <t>31 BANCO DE COMERCIO EXTERIOR DE COLOMBIA S.A. (BANCOLDEX)</t>
  </si>
  <si>
    <t>32 BANCO CAJA SOCIAL - BCSC S.A.</t>
  </si>
  <si>
    <t>40 BANCO AGRARIO DE COLOMBIA S.A.</t>
  </si>
  <si>
    <t>51 BANCO DAVIVIENDA S.A.</t>
  </si>
  <si>
    <t>52 BANCO AV VILLAS</t>
  </si>
  <si>
    <t>53 BANCO WWB S.A.</t>
  </si>
  <si>
    <t>58 BANCO PROCREDIT</t>
  </si>
  <si>
    <t>59 BANCAMIA</t>
  </si>
  <si>
    <t>60 BANCO PICHINCHA S.A.</t>
  </si>
  <si>
    <t>61 BANCOOMEVA</t>
  </si>
  <si>
    <t>62 BANCO FALABELLA S.A.</t>
  </si>
  <si>
    <t>63 BANCO FINANDINA S.A.</t>
  </si>
  <si>
    <t>65 BANCO SANTANDER DE NEGOCIOS COLOMBIA S.A. - BANCO SANTANDER</t>
  </si>
  <si>
    <t>66 BANCO COOPERATIVO COOPCENTRAL</t>
  </si>
  <si>
    <t>67 COOPERATIVA MULTIACTIVA DE TRABAJADORES DE SANTANDER “COOMULTRASAN”.</t>
  </si>
  <si>
    <t>68 INSTITUTO FINANCIERO PARA EL DESARROLLO DE NORTE DE SANTANDER</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</si>
  <si>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</si>
  <si>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</si>
  <si>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</si>
  <si>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</si>
  <si>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</si>
  <si>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</si>
  <si>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</si>
  <si>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</si>
  <si>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</si>
  <si>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</si>
  <si>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</si>
  <si>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</si>
  <si>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</si>
  <si>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</si>
  <si>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</si>
  <si>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</si>
  <si>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</si>
  <si>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</si>
  <si>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</si>
  <si>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</si>
  <si>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EXTENSIÓN</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</si>
  <si>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</si>
  <si>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</si>
  <si>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</si>
  <si>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</si>
  <si>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</si>
  <si>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</si>
  <si>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</si>
  <si>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</si>
  <si>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</si>
  <si>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</si>
  <si>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</si>
  <si>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</si>
  <si>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</si>
  <si>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</si>
  <si>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</si>
  <si>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</si>
  <si>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</si>
  <si>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</si>
  <si>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</si>
  <si>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</si>
  <si>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</si>
  <si>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</si>
  <si>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</si>
  <si>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</si>
  <si>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</si>
  <si>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</si>
  <si>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</si>
  <si>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</si>
  <si>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</si>
  <si>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</si>
  <si>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</si>
  <si>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</si>
  <si>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</si>
  <si>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</si>
  <si>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</si>
  <si>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</si>
  <si>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</si>
  <si>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</si>
  <si>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</si>
  <si>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</si>
  <si>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</si>
  <si>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</si>
  <si>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</si>
  <si>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</si>
  <si>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</si>
  <si>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</si>
  <si>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</si>
  <si>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</si>
  <si>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</si>
  <si>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</si>
  <si>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</si>
  <si>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</si>
  <si>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</si>
  <si>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</si>
  <si>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</si>
  <si>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</si>
  <si>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</si>
  <si>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</si>
  <si>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</si>
  <si>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</si>
  <si>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</si>
  <si>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</si>
  <si>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</si>
  <si>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</si>
  <si>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</si>
  <si>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</si>
  <si>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</si>
  <si>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</si>
  <si>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</si>
  <si>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</si>
  <si>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</si>
  <si>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</si>
  <si>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</si>
  <si>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</si>
  <si>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</si>
  <si>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</si>
  <si>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</si>
  <si>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</si>
  <si>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</si>
  <si>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</si>
  <si>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</si>
  <si>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</si>
  <si>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</si>
  <si>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</si>
  <si>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</si>
  <si>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</si>
  <si>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</si>
  <si>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</si>
  <si>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</si>
  <si>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</si>
  <si>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</si>
  <si>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</si>
  <si>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</si>
  <si>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</si>
  <si>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</si>
  <si>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</si>
  <si>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</si>
  <si>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</si>
  <si>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</si>
  <si>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</si>
  <si>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</si>
  <si>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</si>
  <si>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</si>
  <si>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</si>
  <si>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</si>
  <si>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</si>
  <si>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</si>
  <si>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</si>
  <si>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</si>
  <si>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</si>
  <si>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</si>
  <si>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</si>
  <si>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</si>
  <si>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</si>
  <si>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</si>
  <si>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</si>
  <si>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</si>
  <si>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</si>
  <si>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</si>
  <si>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</si>
  <si>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</si>
  <si>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</si>
  <si>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</si>
  <si>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</si>
  <si>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</si>
  <si>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</si>
  <si>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</si>
  <si>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</si>
  <si>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</si>
  <si>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</si>
  <si>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</si>
  <si>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</si>
  <si>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</si>
  <si>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</si>
  <si>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</si>
  <si>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</si>
  <si>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</si>
  <si>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</si>
  <si>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</si>
  <si>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</si>
  <si>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</si>
  <si>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</si>
  <si>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</si>
  <si>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</si>
  <si>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</si>
  <si>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</si>
  <si>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</si>
  <si>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</si>
  <si>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</si>
  <si>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</si>
  <si>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</si>
  <si>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</si>
  <si>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</si>
  <si>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1 CIENCIAS NATURALES Y MATEMÁTICAS</t>
  </si>
  <si>
    <t>1 ACTIVOS</t>
  </si>
  <si>
    <t>2 CIENCIAS DE L A EDUCACIÓN</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</si>
  <si>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</si>
  <si>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</si>
  <si>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</si>
  <si>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</si>
  <si>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</si>
  <si>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</si>
  <si>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</si>
  <si>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</si>
  <si>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</si>
  <si>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</si>
  <si>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</si>
  <si>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</si>
  <si>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</si>
  <si>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</si>
  <si>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</si>
  <si>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</si>
  <si>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</si>
  <si>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</si>
  <si>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</si>
  <si>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</si>
  <si>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</si>
  <si>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</si>
  <si>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</si>
  <si>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 xml:space="preserve">1 Cursos de Educación continuada </t>
  </si>
  <si>
    <t>2 Diplomados</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</si>
  <si>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</si>
  <si>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</si>
  <si>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</si>
  <si>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</si>
  <si>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</si>
  <si>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</si>
  <si>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</si>
  <si>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</si>
  <si>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</si>
  <si>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</si>
  <si>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</si>
  <si>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</si>
  <si>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</si>
  <si>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</si>
  <si>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</si>
  <si>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</si>
  <si>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</si>
  <si>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</si>
  <si>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</si>
  <si>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</si>
  <si>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</si>
  <si>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</si>
  <si>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</si>
  <si>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</si>
  <si>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</si>
  <si>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</si>
  <si>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</si>
  <si>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</si>
  <si>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</si>
  <si>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</si>
  <si>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</si>
  <si>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</si>
  <si>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</si>
  <si>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</si>
  <si>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</si>
  <si>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</si>
  <si>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</si>
  <si>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</si>
  <si>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</si>
  <si>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</si>
  <si>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</si>
  <si>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</si>
  <si>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</si>
  <si>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</si>
  <si>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</si>
  <si>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</si>
  <si>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</si>
  <si>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</si>
  <si>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</si>
  <si>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</si>
  <si>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</si>
  <si>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</si>
  <si>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</si>
  <si>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</si>
  <si>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</si>
  <si>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</si>
  <si>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</si>
  <si>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</si>
  <si>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</si>
  <si>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</si>
  <si>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</si>
  <si>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</si>
  <si>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</si>
  <si>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</si>
  <si>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</si>
  <si>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</si>
  <si>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</si>
  <si>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</si>
  <si>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</si>
  <si>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</si>
  <si>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</si>
  <si>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</si>
  <si>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</si>
  <si>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</si>
  <si>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 xml:space="preserve">1 SALA CUNA Y JARDÍN </t>
  </si>
  <si>
    <t>2 PREESCOLAR BASICA Y MEDIA</t>
  </si>
  <si>
    <t>3 BECAS Y EXENCIONES</t>
  </si>
  <si>
    <t>4 AYUDAS ECONÓMICAS O SUBSIDIOS</t>
  </si>
  <si>
    <t>5 RESTAURANTE UNIVERSITARIO</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</si>
  <si>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</si>
  <si>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</si>
  <si>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</si>
  <si>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</si>
  <si>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</si>
  <si>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</si>
  <si>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</si>
  <si>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</si>
  <si>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</si>
  <si>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</si>
  <si>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</si>
  <si>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</si>
  <si>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</si>
  <si>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</si>
  <si>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</si>
  <si>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</si>
  <si>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</si>
  <si>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</si>
  <si>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</si>
  <si>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</si>
  <si>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</si>
  <si>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</si>
  <si>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</si>
  <si>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</si>
  <si>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</si>
  <si>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</si>
  <si>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</si>
  <si>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</si>
  <si>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</si>
  <si>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</si>
  <si>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</si>
  <si>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</si>
  <si>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</si>
  <si>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</si>
  <si>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</si>
  <si>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</si>
  <si>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</si>
  <si>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</si>
  <si>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</si>
  <si>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</si>
  <si>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</si>
  <si>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</si>
  <si>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</si>
  <si>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</si>
  <si>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</si>
  <si>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</si>
  <si>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</si>
  <si>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</si>
  <si>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</si>
  <si>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</si>
  <si>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</si>
  <si>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</si>
  <si>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</si>
  <si>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</si>
  <si>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</si>
  <si>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</si>
  <si>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</si>
  <si>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</si>
  <si>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</si>
  <si>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</si>
  <si>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</si>
  <si>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</si>
  <si>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</si>
  <si>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</si>
  <si>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</si>
  <si>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</si>
  <si>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</si>
  <si>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</si>
  <si>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</si>
  <si>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</si>
  <si>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</si>
  <si>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</si>
  <si>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</si>
  <si>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</si>
  <si>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</si>
  <si>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</si>
  <si>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</si>
  <si>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</si>
  <si>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</si>
  <si>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</si>
  <si>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</si>
  <si>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</si>
  <si>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</si>
  <si>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</si>
  <si>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</si>
  <si>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</si>
  <si>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</si>
  <si>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</si>
  <si>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</si>
  <si>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</si>
  <si>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</si>
  <si>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</si>
  <si>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</si>
  <si>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</si>
  <si>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</si>
  <si>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</si>
  <si>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</si>
  <si>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</si>
  <si>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</si>
  <si>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</si>
  <si>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</si>
  <si>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</si>
  <si>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</si>
  <si>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CATEGORÍA C</t>
  </si>
  <si>
    <t>CATEGORÍA D</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</si>
  <si>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</si>
  <si>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</si>
  <si>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</si>
  <si>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</si>
  <si>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</si>
  <si>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</si>
  <si>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</si>
  <si>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</si>
  <si>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</si>
  <si>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</si>
  <si>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</si>
  <si>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</si>
  <si>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</si>
  <si>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</si>
  <si>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</si>
  <si>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</si>
  <si>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</si>
  <si>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</si>
  <si>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</si>
  <si>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</si>
  <si>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</si>
  <si>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</si>
  <si>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</si>
  <si>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</si>
  <si>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</si>
  <si>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</si>
  <si>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</si>
  <si>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</si>
  <si>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</si>
  <si>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</si>
  <si>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</si>
  <si>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</si>
  <si>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</si>
  <si>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</si>
  <si>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</si>
  <si>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</si>
  <si>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</si>
  <si>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</si>
  <si>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</si>
  <si>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</si>
  <si>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</si>
  <si>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</si>
  <si>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</si>
  <si>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</si>
  <si>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</si>
  <si>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</si>
  <si>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</si>
  <si>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</si>
  <si>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</si>
  <si>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</si>
  <si>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</si>
  <si>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</si>
  <si>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</si>
  <si>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</si>
  <si>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</si>
  <si>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</si>
  <si>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</si>
  <si>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</si>
  <si>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</si>
  <si>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</si>
  <si>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</si>
  <si>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</si>
  <si>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</si>
  <si>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</si>
  <si>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</si>
  <si>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</si>
  <si>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</si>
  <si>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</si>
  <si>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</si>
  <si>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</si>
  <si>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</si>
  <si>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</si>
  <si>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</si>
  <si>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</si>
  <si>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</si>
  <si>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</si>
  <si>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</si>
  <si>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</si>
  <si>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</si>
  <si>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</si>
  <si>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</si>
  <si>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</si>
  <si>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</si>
  <si>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</si>
  <si>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</si>
  <si>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</si>
  <si>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</si>
  <si>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</si>
  <si>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</si>
  <si>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</si>
  <si>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</si>
  <si>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</si>
  <si>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</si>
  <si>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</si>
  <si>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</si>
  <si>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</si>
  <si>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</si>
  <si>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</si>
  <si>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</si>
  <si>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</si>
  <si>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</si>
  <si>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</si>
  <si>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</si>
  <si>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</si>
  <si>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</si>
  <si>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</si>
  <si>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</si>
  <si>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</si>
  <si>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</si>
  <si>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</si>
  <si>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</si>
  <si>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</si>
  <si>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</si>
  <si>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</si>
  <si>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</si>
  <si>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</si>
  <si>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</si>
  <si>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</si>
  <si>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</si>
  <si>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</si>
  <si>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</si>
  <si>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</si>
  <si>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</si>
  <si>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</si>
  <si>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</si>
  <si>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</si>
  <si>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</si>
  <si>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</si>
  <si>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</si>
  <si>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</si>
  <si>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</si>
  <si>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</si>
  <si>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</si>
  <si>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</si>
  <si>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</si>
  <si>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</si>
  <si>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</si>
  <si>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</si>
  <si>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</si>
  <si>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</si>
  <si>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</si>
  <si>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</si>
  <si>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</si>
  <si>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</si>
  <si>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</si>
  <si>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</si>
  <si>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</si>
  <si>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</si>
  <si>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</si>
  <si>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</si>
  <si>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</si>
  <si>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</si>
  <si>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</si>
  <si>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</si>
  <si>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</si>
  <si>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</si>
  <si>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</si>
  <si>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</si>
  <si>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</si>
  <si>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</si>
  <si>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</si>
  <si>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</si>
  <si>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</si>
  <si>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</si>
  <si>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</si>
  <si>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</si>
  <si>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</si>
  <si>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</si>
  <si>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</si>
  <si>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</si>
  <si>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</si>
  <si>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</si>
  <si>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</si>
  <si>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</si>
  <si>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</si>
  <si>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</si>
  <si>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</si>
  <si>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</si>
  <si>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</si>
  <si>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</si>
  <si>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</si>
  <si>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</si>
  <si>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</si>
  <si>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</si>
  <si>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</si>
  <si>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</si>
  <si>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</si>
  <si>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</si>
  <si>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</si>
  <si>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</si>
  <si>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</si>
  <si>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</si>
  <si>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</si>
  <si>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</si>
  <si>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</si>
  <si>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</si>
  <si>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</si>
  <si>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</si>
  <si>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</si>
  <si>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</si>
  <si>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</si>
  <si>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</si>
  <si>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</si>
  <si>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</si>
  <si>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</si>
  <si>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</si>
  <si>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</si>
  <si>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</si>
  <si>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</si>
  <si>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</si>
  <si>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</si>
  <si>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</si>
  <si>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</si>
  <si>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</si>
  <si>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</si>
  <si>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</si>
  <si>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</si>
  <si>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</si>
  <si>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</si>
  <si>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</si>
  <si>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</si>
  <si>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</si>
  <si>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</si>
  <si>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</si>
  <si>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</si>
  <si>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</si>
  <si>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</si>
  <si>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</si>
  <si>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</si>
  <si>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</si>
  <si>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</si>
  <si>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</si>
  <si>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</si>
  <si>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</si>
  <si>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</si>
  <si>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</si>
  <si>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</si>
  <si>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</si>
  <si>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</si>
  <si>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</si>
  <si>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</si>
  <si>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</si>
  <si>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</si>
  <si>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</si>
  <si>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</si>
  <si>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</si>
  <si>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</si>
  <si>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</si>
  <si>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</si>
  <si>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</si>
  <si>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</si>
  <si>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</si>
  <si>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</si>
  <si>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</si>
  <si>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</si>
  <si>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</si>
  <si>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</si>
  <si>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</si>
  <si>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</si>
  <si>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</si>
  <si>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</si>
  <si>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</si>
  <si>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</si>
  <si>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</si>
  <si>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</si>
  <si>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</si>
  <si>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</si>
  <si>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</si>
  <si>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</si>
  <si>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</si>
  <si>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</si>
  <si>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</si>
  <si>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</si>
  <si>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</si>
  <si>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</si>
  <si>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</si>
  <si>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</si>
  <si>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</si>
  <si>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</si>
  <si>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</si>
  <si>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</si>
  <si>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</si>
  <si>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</si>
  <si>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</si>
  <si>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</si>
  <si>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</si>
  <si>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</si>
  <si>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</si>
  <si>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</si>
  <si>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</si>
  <si>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</si>
  <si>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</si>
  <si>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</si>
  <si>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</si>
  <si>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</si>
  <si>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</si>
  <si>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</si>
  <si>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</si>
  <si>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</si>
  <si>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</si>
  <si>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</si>
  <si>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</si>
  <si>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</si>
  <si>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</si>
  <si>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</si>
  <si>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</si>
  <si>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</si>
  <si>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</si>
  <si>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</si>
  <si>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</si>
  <si>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</si>
  <si>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</si>
  <si>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</si>
  <si>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</si>
  <si>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</si>
  <si>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</si>
  <si>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</si>
  <si>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</si>
  <si>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</si>
  <si>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</si>
  <si>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</si>
  <si>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</si>
  <si>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</si>
  <si>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</si>
  <si>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</si>
  <si>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</si>
  <si>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</si>
  <si>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</si>
  <si>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</si>
  <si>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</si>
  <si>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</si>
  <si>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</si>
  <si>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</si>
  <si>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</si>
  <si>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</si>
  <si>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</si>
  <si>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</si>
  <si>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</si>
  <si>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</si>
  <si>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</si>
  <si>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</si>
  <si>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</si>
  <si>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</si>
  <si>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</si>
  <si>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</si>
  <si>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</si>
  <si>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</si>
  <si>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</si>
  <si>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</si>
  <si>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</si>
  <si>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</si>
  <si>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</si>
  <si>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</si>
  <si>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</si>
  <si>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</si>
  <si>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</si>
  <si>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</si>
  <si>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</si>
  <si>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</si>
  <si>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</si>
  <si>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</si>
  <si>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</si>
  <si>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</si>
  <si>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</si>
  <si>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</si>
  <si>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</si>
  <si>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</si>
  <si>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</si>
  <si>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</si>
  <si>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</si>
  <si>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</si>
  <si>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</si>
  <si>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</si>
  <si>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</si>
  <si>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</si>
  <si>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</si>
  <si>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</si>
  <si>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</si>
  <si>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</si>
  <si>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</si>
  <si>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</si>
  <si>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</si>
  <si>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</si>
  <si>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</si>
  <si>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</si>
  <si>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</si>
  <si>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</si>
  <si>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</si>
  <si>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</si>
  <si>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</si>
  <si>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</si>
  <si>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</si>
  <si>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</si>
  <si>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</si>
  <si>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</si>
  <si>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</si>
  <si>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</si>
  <si>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</si>
  <si>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</si>
  <si>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</si>
  <si>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</si>
  <si>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</si>
  <si>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</si>
  <si>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</si>
  <si>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</si>
  <si>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</si>
  <si>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</si>
  <si>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</si>
  <si>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</si>
  <si>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</si>
  <si>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</si>
  <si>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</si>
  <si>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</si>
  <si>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</si>
  <si>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</si>
  <si>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</si>
  <si>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</si>
  <si>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</si>
  <si>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</si>
  <si>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</si>
  <si>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</si>
  <si>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</si>
  <si>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</si>
  <si>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</si>
  <si>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</si>
  <si>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</si>
  <si>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</si>
  <si>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</si>
  <si>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</si>
  <si>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</si>
  <si>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</si>
  <si>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</si>
  <si>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</si>
  <si>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</si>
  <si>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</si>
  <si>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</si>
  <si>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</si>
  <si>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</si>
  <si>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</si>
  <si>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</si>
  <si>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</si>
  <si>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</si>
  <si>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</si>
  <si>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</si>
  <si>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</si>
  <si>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</si>
  <si>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</si>
  <si>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</si>
  <si>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</si>
  <si>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</si>
  <si>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</si>
  <si>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</si>
  <si>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</si>
  <si>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</si>
  <si>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</si>
  <si>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</si>
  <si>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</si>
  <si>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</si>
  <si>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</si>
  <si>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</si>
  <si>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</si>
  <si>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</si>
  <si>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</si>
  <si>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</si>
  <si>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</si>
  <si>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</si>
  <si>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</si>
  <si>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</si>
  <si>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</si>
  <si>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</si>
  <si>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</si>
  <si>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</si>
  <si>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</si>
  <si>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</si>
  <si>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</si>
  <si>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</si>
  <si>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</si>
  <si>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</si>
  <si>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</si>
  <si>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</si>
  <si>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</si>
  <si>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</si>
  <si>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</si>
  <si>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</si>
  <si>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</si>
  <si>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</si>
  <si>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</si>
  <si>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</si>
  <si>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</si>
  <si>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</si>
  <si>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</si>
  <si>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</si>
  <si>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</si>
  <si>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</si>
  <si>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</si>
  <si>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</si>
  <si>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</si>
  <si>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</si>
  <si>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</si>
  <si>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</si>
  <si>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</si>
  <si>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</si>
  <si>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</si>
  <si>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</si>
  <si>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</si>
  <si>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</si>
  <si>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</si>
  <si>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</si>
  <si>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</si>
  <si>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</si>
  <si>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</si>
  <si>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</si>
  <si>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</si>
  <si>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</si>
  <si>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</si>
  <si>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</si>
  <si>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</si>
  <si>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</si>
  <si>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</si>
  <si>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</si>
  <si>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</si>
  <si>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</si>
  <si>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</si>
  <si>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</si>
  <si>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</si>
  <si>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</si>
  <si>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</si>
  <si>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</si>
  <si>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</si>
  <si>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</si>
  <si>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</si>
  <si>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</si>
  <si>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</si>
  <si>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</si>
  <si>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</si>
  <si>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</si>
  <si>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</si>
  <si>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</si>
  <si>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</si>
  <si>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</si>
  <si>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</si>
  <si>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</si>
  <si>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</si>
  <si>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</si>
  <si>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</si>
  <si>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</si>
  <si>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</si>
  <si>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</si>
  <si>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</si>
  <si>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</si>
  <si>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</si>
  <si>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</si>
  <si>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</si>
  <si>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</si>
  <si>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</si>
  <si>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</si>
  <si>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</si>
  <si>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</si>
  <si>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</si>
  <si>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</si>
  <si>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</si>
  <si>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</si>
  <si>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</si>
  <si>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</si>
  <si>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</si>
  <si>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</si>
  <si>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</si>
  <si>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</si>
  <si>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</si>
  <si>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</si>
  <si>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</si>
  <si>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</si>
  <si>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</si>
  <si>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</si>
  <si>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</si>
  <si>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</si>
  <si>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</si>
  <si>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</si>
  <si>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</si>
  <si>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</si>
  <si>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</si>
  <si>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</si>
  <si>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</si>
  <si>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</si>
  <si>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</si>
  <si>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</si>
  <si>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</si>
  <si>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</si>
  <si>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</si>
  <si>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</si>
  <si>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</si>
  <si>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</si>
  <si>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</si>
  <si>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</si>
  <si>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</si>
  <si>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</si>
  <si>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</si>
  <si>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</si>
  <si>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</si>
  <si>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</si>
  <si>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</si>
  <si>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</si>
  <si>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</si>
  <si>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</si>
  <si>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</si>
  <si>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</si>
  <si>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</si>
  <si>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</si>
  <si>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</si>
  <si>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</si>
  <si>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</si>
  <si>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</si>
  <si>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</si>
  <si>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</si>
  <si>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</si>
  <si>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</si>
  <si>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</si>
  <si>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</si>
  <si>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</si>
  <si>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</si>
  <si>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</si>
  <si>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</si>
  <si>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</si>
  <si>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</si>
  <si>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</si>
  <si>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</si>
  <si>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</si>
  <si>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</si>
  <si>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</si>
  <si>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</si>
  <si>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</si>
  <si>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</si>
  <si>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</si>
  <si>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</si>
  <si>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</si>
  <si>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</si>
  <si>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</si>
  <si>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</si>
  <si>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</si>
  <si>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</si>
  <si>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</si>
  <si>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</si>
  <si>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</si>
  <si>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</si>
  <si>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</si>
  <si>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</si>
  <si>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</si>
  <si>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</si>
  <si>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</si>
  <si>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</si>
  <si>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</si>
  <si>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</si>
  <si>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</si>
  <si>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</si>
  <si>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</si>
  <si>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</si>
  <si>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</si>
  <si>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</si>
  <si>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</si>
  <si>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</si>
  <si>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</si>
  <si>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</si>
  <si>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</si>
  <si>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</si>
  <si>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</si>
  <si>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</si>
  <si>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</si>
  <si>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</si>
  <si>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</si>
  <si>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</si>
  <si>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</si>
  <si>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</si>
  <si>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</si>
  <si>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</si>
  <si>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</si>
  <si>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</si>
  <si>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</si>
  <si>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</si>
  <si>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</si>
  <si>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</si>
  <si>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</si>
  <si>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</si>
  <si>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</si>
  <si>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</si>
  <si>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</si>
  <si>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</si>
  <si>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</si>
  <si>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</si>
  <si>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</si>
  <si>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</si>
  <si>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</si>
  <si>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</si>
  <si>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</si>
  <si>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</si>
  <si>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</si>
  <si>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</si>
  <si>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</si>
  <si>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</si>
  <si>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</si>
  <si>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</si>
  <si>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</si>
  <si>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</si>
  <si>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</si>
  <si>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</si>
  <si>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</si>
  <si>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</si>
  <si>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</si>
  <si>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</si>
  <si>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</si>
  <si>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</si>
  <si>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</si>
  <si>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</si>
  <si>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</si>
  <si>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</si>
  <si>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</si>
  <si>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</si>
  <si>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</si>
  <si>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</si>
  <si>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</si>
  <si>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</si>
  <si>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</si>
  <si>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</si>
  <si>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</si>
  <si>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</si>
  <si>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</si>
  <si>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</si>
  <si>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</si>
  <si>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</si>
  <si>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</si>
  <si>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</si>
  <si>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</si>
  <si>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</si>
  <si>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</si>
  <si>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</si>
  <si>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</si>
  <si>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</si>
  <si>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</si>
  <si>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</si>
  <si>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</si>
  <si>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</si>
  <si>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</si>
  <si>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</si>
  <si>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</si>
  <si>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</si>
  <si>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</si>
  <si>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</si>
  <si>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</si>
  <si>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</si>
  <si>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</si>
  <si>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</si>
  <si>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</si>
  <si>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</si>
  <si>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</si>
  <si>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</si>
  <si>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</si>
  <si>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</si>
  <si>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</si>
  <si>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</si>
  <si>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</si>
  <si>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</si>
  <si>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</si>
  <si>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</si>
  <si>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</si>
  <si>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</si>
  <si>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</si>
  <si>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</si>
  <si>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</si>
  <si>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</si>
  <si>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</si>
  <si>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</si>
  <si>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</si>
  <si>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</si>
  <si>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</si>
  <si>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</si>
  <si>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</si>
  <si>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</si>
  <si>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</si>
  <si>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</si>
  <si>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</si>
  <si>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</si>
  <si>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</si>
  <si>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</si>
  <si>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</si>
  <si>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</si>
  <si>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</si>
  <si>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</si>
  <si>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</si>
  <si>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</si>
  <si>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</si>
  <si>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</si>
  <si>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</si>
  <si>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</si>
  <si>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</si>
  <si>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</si>
  <si>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</si>
  <si>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</si>
  <si>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</si>
  <si>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</si>
  <si>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</si>
  <si>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</si>
  <si>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</si>
  <si>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</si>
  <si>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</si>
  <si>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</si>
  <si>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</si>
  <si>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</si>
  <si>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</si>
  <si>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</si>
  <si>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</si>
  <si>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</si>
  <si>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</si>
  <si>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</si>
  <si>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</si>
  <si>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</si>
  <si>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</si>
  <si>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</si>
  <si>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</si>
  <si>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</si>
  <si>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</si>
  <si>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</si>
  <si>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</si>
  <si>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</si>
  <si>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</si>
  <si>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</si>
  <si>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</si>
  <si>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</si>
  <si>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</si>
  <si>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</si>
  <si>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</si>
  <si>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</si>
  <si>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</si>
  <si>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</si>
  <si>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</si>
  <si>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</si>
  <si>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</si>
  <si>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</si>
  <si>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</si>
  <si>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</si>
  <si>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</si>
  <si>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</si>
  <si>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</si>
  <si>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</si>
  <si>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</si>
  <si>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</si>
  <si>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</si>
  <si>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</si>
  <si>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</si>
  <si>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</si>
  <si>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</si>
  <si>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</si>
  <si>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</si>
  <si>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</si>
  <si>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</si>
  <si>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</si>
  <si>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</si>
  <si>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</si>
  <si>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</si>
  <si>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</si>
  <si>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</si>
  <si>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</si>
  <si>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</si>
  <si>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</si>
  <si>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</si>
  <si>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</si>
  <si>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</si>
  <si>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</si>
  <si>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</si>
  <si>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</si>
  <si>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</si>
  <si>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</si>
  <si>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</si>
  <si>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</si>
  <si>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</si>
  <si>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</si>
  <si>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</si>
  <si>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</si>
  <si>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</si>
  <si>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</si>
  <si>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</si>
  <si>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</si>
  <si>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</si>
  <si>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</si>
  <si>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</si>
  <si>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</si>
  <si>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</si>
  <si>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</si>
  <si>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</si>
  <si>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</si>
  <si>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</si>
  <si>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</si>
  <si>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</si>
  <si>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</si>
  <si>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</si>
  <si>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</si>
  <si>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</si>
  <si>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</si>
  <si>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</si>
  <si>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</si>
  <si>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</si>
  <si>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</si>
  <si>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</si>
  <si>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</si>
  <si>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</si>
  <si>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</si>
  <si>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</si>
  <si>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</si>
  <si>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</si>
  <si>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</si>
  <si>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</si>
  <si>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</si>
  <si>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</si>
  <si>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</si>
  <si>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</si>
  <si>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</si>
  <si>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</si>
  <si>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</si>
  <si>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</si>
  <si>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</si>
  <si>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</si>
  <si>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</si>
  <si>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</si>
  <si>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</si>
  <si>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</si>
  <si>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</si>
  <si>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</si>
  <si>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</si>
  <si>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</si>
  <si>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</si>
  <si>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</si>
  <si>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</si>
  <si>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</si>
  <si>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</si>
  <si>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</si>
  <si>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</si>
  <si>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</si>
  <si>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</si>
  <si>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</si>
  <si>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</si>
  <si>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</si>
  <si>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</si>
  <si>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</si>
  <si>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</si>
  <si>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</si>
  <si>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</si>
  <si>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</si>
  <si>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</si>
  <si>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</si>
  <si>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</si>
  <si>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</si>
  <si>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</si>
  <si>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</si>
  <si>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</si>
  <si>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</si>
  <si>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</si>
  <si>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</si>
  <si>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</si>
  <si>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</si>
  <si>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</si>
  <si>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</si>
  <si>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</si>
  <si>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</si>
  <si>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</si>
  <si>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</si>
  <si>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</si>
  <si>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</si>
  <si>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</si>
  <si>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</si>
  <si>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</si>
  <si>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</si>
  <si>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</si>
  <si>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</si>
  <si>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</si>
  <si>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</si>
  <si>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</si>
  <si>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</si>
  <si>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</si>
  <si>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</si>
  <si>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</si>
  <si>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</si>
  <si>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</si>
  <si>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</si>
  <si>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</si>
  <si>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</si>
  <si>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</si>
  <si>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</si>
  <si>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</si>
  <si>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</si>
  <si>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</si>
  <si>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</si>
  <si>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</si>
  <si>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</si>
  <si>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</si>
  <si>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</si>
  <si>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</si>
  <si>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</si>
  <si>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</si>
  <si>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</si>
  <si>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</si>
  <si>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</si>
  <si>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</si>
  <si>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</si>
  <si>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</si>
  <si>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</si>
  <si>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</si>
  <si>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</si>
  <si>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</si>
  <si>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</si>
  <si>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</si>
  <si>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</si>
  <si>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</si>
  <si>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</si>
  <si>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</si>
  <si>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</si>
  <si>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</si>
  <si>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</si>
  <si>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</si>
  <si>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</si>
  <si>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</si>
  <si>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</si>
  <si>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</si>
  <si>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</si>
  <si>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</si>
  <si>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</si>
  <si>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</si>
  <si>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</si>
  <si>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</si>
  <si>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</si>
  <si>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</si>
  <si>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</si>
  <si>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</si>
  <si>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</si>
  <si>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</si>
  <si>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</si>
  <si>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</si>
  <si>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</si>
  <si>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</si>
  <si>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</si>
  <si>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</si>
  <si>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</si>
  <si>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</si>
  <si>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</si>
  <si>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</si>
  <si>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</si>
  <si>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</si>
  <si>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</si>
  <si>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</si>
  <si>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</si>
  <si>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</si>
  <si>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</si>
  <si>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</si>
  <si>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</si>
  <si>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</si>
  <si>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</si>
  <si>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</si>
  <si>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</si>
  <si>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</si>
  <si>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</si>
  <si>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</si>
  <si>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</si>
  <si>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</si>
  <si>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</si>
  <si>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</si>
  <si>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</si>
  <si>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</si>
  <si>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</si>
  <si>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</si>
  <si>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</si>
  <si>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</si>
  <si>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</si>
  <si>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</si>
  <si>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 xml:space="preserve">AIRE ACONDICIONADO DE 24000 BTU                   </t>
  </si>
  <si>
    <t>A-2-0-4-1-25/A-2-0-4-1-4/A-2-04-1-6</t>
  </si>
  <si>
    <t>UNIDADES</t>
  </si>
  <si>
    <t>INVITACION MINIMA CUANTIA</t>
  </si>
  <si>
    <t xml:space="preserve">AIRE ACONDICIONADO DE 18000 BTU                   </t>
  </si>
  <si>
    <t xml:space="preserve">ESCANER DE ALTO RENDIMIENTO DUPLEX                </t>
  </si>
  <si>
    <t xml:space="preserve">LECTOR CODIGO DE BARRRAS 547 BARRAS               </t>
  </si>
  <si>
    <t>IMPRESORA MULTIFUNCIONAL PANTALLA 2.3 RESOLUCION 1</t>
  </si>
  <si>
    <t xml:space="preserve">EQUIPOS TODO EN UNO PANTALLA 23 PULGADAS          </t>
  </si>
  <si>
    <t xml:space="preserve">EQUIPO PORTATIL COPPORATIVO                       </t>
  </si>
  <si>
    <t xml:space="preserve">LECTOR CODIGO DE 547  BARRAS                      </t>
  </si>
  <si>
    <t xml:space="preserve">CAMARA FOTOGRAFICA                                </t>
  </si>
  <si>
    <t xml:space="preserve">CORREA TRASMISIÓN CUCHILLA                        </t>
  </si>
  <si>
    <t>A-2-0-4-4-23</t>
  </si>
  <si>
    <t>CAJA MENOR</t>
  </si>
  <si>
    <t xml:space="preserve">AMORTIGUADORES                                    </t>
  </si>
  <si>
    <t>A-2-0-4-4-20</t>
  </si>
  <si>
    <t xml:space="preserve">PEDESTALES                                        </t>
  </si>
  <si>
    <t xml:space="preserve">MOGOLLOS EN LLANTA                                </t>
  </si>
  <si>
    <t xml:space="preserve">BUJES DE TIJERA                                   </t>
  </si>
  <si>
    <t xml:space="preserve">GUARDAPOLVOS                                      </t>
  </si>
  <si>
    <t>LLANTAS RWEF. 195/55R15 HIFLY DELANTERAS</t>
  </si>
  <si>
    <t>A-2-0-4-4-6</t>
  </si>
  <si>
    <t xml:space="preserve">HOJAS BISTURI                                     </t>
  </si>
  <si>
    <t>A-5-1-1-1-0-1-17</t>
  </si>
  <si>
    <t xml:space="preserve">STRESNIL X ML                                     </t>
  </si>
  <si>
    <t xml:space="preserve">LIDOCAINA INY X 50 ML                             </t>
  </si>
  <si>
    <t xml:space="preserve">DEXAPEN INY X 20 ML                               </t>
  </si>
  <si>
    <t xml:space="preserve">DEXAPEN INY X 10 ML                               </t>
  </si>
  <si>
    <t>CALCULADORA</t>
  </si>
  <si>
    <t>A-2-0-4-4-15</t>
  </si>
  <si>
    <t>LIBRO DE CONTABILIDAD 3 COLUMNAS DE 100 FOLIOS</t>
  </si>
  <si>
    <t xml:space="preserve">CLEAR BLUE X LITRO                                </t>
  </si>
  <si>
    <t>LITROS</t>
  </si>
  <si>
    <t xml:space="preserve">CLORO AL 70% HTH                                  </t>
  </si>
  <si>
    <t>FECHADOR</t>
  </si>
  <si>
    <t>ENGRASADORA</t>
  </si>
  <si>
    <t>HUELLERO ELECTRONICO</t>
  </si>
  <si>
    <t>A-3-5-3-9</t>
  </si>
  <si>
    <t xml:space="preserve">MUEBLE SEMANARIO EN MADERA NOGAL COLOR MEIL       </t>
  </si>
  <si>
    <t>PEDESTAL OPTRA</t>
  </si>
  <si>
    <t>JUEGO DE PASTILLAS</t>
  </si>
  <si>
    <t xml:space="preserve">FORTIGATE 1500                                    </t>
  </si>
  <si>
    <t>A-2-0-4-1-25</t>
  </si>
  <si>
    <t xml:space="preserve">MODULOS SFP 10GE+TRANSCEIVER                      </t>
  </si>
  <si>
    <t xml:space="preserve">MODULOS SFP 1 GE SFP SX                           </t>
  </si>
  <si>
    <t xml:space="preserve">SWITCH 24/10/100/1000 BASE  T 4SFP COMBO 4 GBE    </t>
  </si>
  <si>
    <t>A-2-0-4-5-12</t>
  </si>
  <si>
    <t xml:space="preserve">MIMO INDOOR WAVE 1 ACCES POIN                     </t>
  </si>
  <si>
    <t xml:space="preserve">LUMINARIAS LED DE 200 W                           </t>
  </si>
  <si>
    <t>PACAS CASCARILLA</t>
  </si>
  <si>
    <t xml:space="preserve">CANECA VINILO BLANCO T I                          </t>
  </si>
  <si>
    <t>GALON</t>
  </si>
  <si>
    <t xml:space="preserve">RODILLOS FELPA 9 PULGADAS                         </t>
  </si>
  <si>
    <t xml:space="preserve">GALON ESMALTE NEGRO                               </t>
  </si>
  <si>
    <t xml:space="preserve">ROLLO DE CINTA                                    </t>
  </si>
  <si>
    <t xml:space="preserve">BROCHA                                            </t>
  </si>
  <si>
    <t xml:space="preserve">THINNER X GALON                                   </t>
  </si>
  <si>
    <t xml:space="preserve">ESTUCO PLASTICO                                   </t>
  </si>
  <si>
    <t xml:space="preserve">SHOCK KG                                          </t>
  </si>
  <si>
    <t>KILOGRAMOS</t>
  </si>
  <si>
    <t>KILOGRAMO</t>
  </si>
  <si>
    <t xml:space="preserve">CLORO PURICLOR AL 70 % X KG                       </t>
  </si>
  <si>
    <t xml:space="preserve">SULFATO DE COBRE X 1 KG                           </t>
  </si>
  <si>
    <t xml:space="preserve">CARGADOR PORTATIL GIGABYTE                        </t>
  </si>
  <si>
    <t>CARGAS TERMOSTATO</t>
  </si>
  <si>
    <t>TELEFONO ALCATEL INALAMBRICO</t>
  </si>
  <si>
    <t xml:space="preserve">GLIFOSATO AGROCENTRO X 4 LT.                      </t>
  </si>
  <si>
    <t xml:space="preserve">PAPYRUS X 500 GR.                                 </t>
  </si>
  <si>
    <t>GRAMOS</t>
  </si>
  <si>
    <t xml:space="preserve">TORNILLO + TUERCA  ARANDELA 4/16                  </t>
  </si>
  <si>
    <t xml:space="preserve">BROCA PARA MURO 1/4                               </t>
  </si>
  <si>
    <t xml:space="preserve">CHAZOS PLASTICOS 3/16                             </t>
  </si>
  <si>
    <t xml:space="preserve">TORNILLOS CORTOS                                  </t>
  </si>
  <si>
    <t xml:space="preserve">ARANDELAS 1/4                                     </t>
  </si>
  <si>
    <t xml:space="preserve">DISCO CORTE METAL                                 </t>
  </si>
  <si>
    <t xml:space="preserve">TRAJE TIPICO SAN PEDRO ELEGANTES FEMENINO         </t>
  </si>
  <si>
    <t xml:space="preserve">TRAJE TIPICO SAN PEDRO ELEGANTES MASCULINO        </t>
  </si>
  <si>
    <t xml:space="preserve">TRAJE ZONA CAFETERA PARA DAMA                     </t>
  </si>
  <si>
    <t xml:space="preserve">TRAJE DE LA ZONA CAFETERA PARA HOMBRE             </t>
  </si>
  <si>
    <t xml:space="preserve">BLUSA RAJALEÑA PARA DAMA                          </t>
  </si>
  <si>
    <t>ASPERSOR ROTOR RAIN</t>
  </si>
  <si>
    <t xml:space="preserve">UREA BULTO X 50 KILOS                             </t>
  </si>
  <si>
    <t xml:space="preserve">DAP BULTO X 50 KILOS                              </t>
  </si>
  <si>
    <t xml:space="preserve">SULFATO DE POTASION BULTO X 50 KILOS.             </t>
  </si>
  <si>
    <t xml:space="preserve">ELEMENTOS MENORES S Y S BULTO POR 50 KG           </t>
  </si>
  <si>
    <t xml:space="preserve">ROUND UP BROKER POR GALON                         </t>
  </si>
  <si>
    <t xml:space="preserve">PYRAzosulfuron x 500 gr.                          </t>
  </si>
  <si>
    <t xml:space="preserve">LORSBAND 2.5 DP KILOS                             </t>
  </si>
  <si>
    <t xml:space="preserve">BACTIXIDE PARA ACTIVAR GALON                      </t>
  </si>
  <si>
    <t xml:space="preserve">ENZOHIP POR KG PRODONT                            </t>
  </si>
  <si>
    <t xml:space="preserve">AGUA DESIONIZADA GALON                            </t>
  </si>
  <si>
    <t xml:space="preserve">ALCOHOL SPRAY EUCIDA                              </t>
  </si>
  <si>
    <t xml:space="preserve">NEWCAINA                                          </t>
  </si>
  <si>
    <t xml:space="preserve">PAPEL DE ARTICULAR                                </t>
  </si>
  <si>
    <t xml:space="preserve">PASTA PROFILACTICA                                </t>
  </si>
  <si>
    <t xml:space="preserve">MICROAPLICADORES                                  </t>
  </si>
  <si>
    <t xml:space="preserve">BATA INDUSTRIAL                                   </t>
  </si>
  <si>
    <t xml:space="preserve">BOLSA ESTERIL                                     </t>
  </si>
  <si>
    <t xml:space="preserve">GUANTES LATEX                                     </t>
  </si>
  <si>
    <t xml:space="preserve">TIRA POR 10 CARPULAS                              </t>
  </si>
  <si>
    <t xml:space="preserve">RESINA PREMISA                                    </t>
  </si>
  <si>
    <t xml:space="preserve">FRESAS PERA PEQUEÑA Y MEDIANA                     </t>
  </si>
  <si>
    <t xml:space="preserve">CINTA COLOR IMPRESORA DATACARD CD 800             </t>
  </si>
  <si>
    <t xml:space="preserve">CINTA LAMINADORA HOLOGRAFICA                      </t>
  </si>
  <si>
    <t xml:space="preserve">TARJETAS BLANCAS PARA CARNET                      </t>
  </si>
  <si>
    <t xml:space="preserve">MANUAL DE RETENCION EN LA FUENTE                  </t>
  </si>
  <si>
    <t>A-2-0-4-7-1</t>
  </si>
  <si>
    <t xml:space="preserve">ESTATUTO TRIBUTARIO                               </t>
  </si>
  <si>
    <t xml:space="preserve">MANUAL PRACTICO DE IVA Y FACTURACION              </t>
  </si>
  <si>
    <t xml:space="preserve">MEDIOS MAGNETICOS PRESENTACION IMF.TRIBUTARIA     </t>
  </si>
  <si>
    <t xml:space="preserve">ARENA PARA FILTRO SILICE                          </t>
  </si>
  <si>
    <t xml:space="preserve">KIT DE EMBRAGUE BORS WUANET                       </t>
  </si>
  <si>
    <t xml:space="preserve">PUNTOS DE EJES Y GUARDAPOLVOS                     </t>
  </si>
  <si>
    <t xml:space="preserve">JUEGO DE PLUMILLAS PARABRISAS                     </t>
  </si>
  <si>
    <t xml:space="preserve">JUEGO DE BUJES CONTROL CAMBIOS                    </t>
  </si>
  <si>
    <t xml:space="preserve">CABLE UTP CATEGORIA 6 E    USO EXTERIOR           </t>
  </si>
  <si>
    <t>METROS</t>
  </si>
  <si>
    <t xml:space="preserve">CONECTOR TRANSICION A 1                           </t>
  </si>
  <si>
    <t xml:space="preserve">PROTECTOR PLASTICO                                </t>
  </si>
  <si>
    <t xml:space="preserve">RODACHÍN GIRATORIO C/PLATAFORMA                   </t>
  </si>
  <si>
    <t xml:space="preserve">TUBO EMT 2 X 3                                    </t>
  </si>
  <si>
    <t>A-2-0-4-41-4</t>
  </si>
  <si>
    <t xml:space="preserve">TUBOS MT DE 3"                                    </t>
  </si>
  <si>
    <t xml:space="preserve">BOLSAS PLASTICAS DE 10 KG                         </t>
  </si>
  <si>
    <t xml:space="preserve">BOLSAS PLASTICAS DE 1 KG                          </t>
  </si>
  <si>
    <t xml:space="preserve">POLLITOS DE UN DIA                                </t>
  </si>
  <si>
    <t xml:space="preserve">CONCENTRADO CERDA GESTACION POR BULTO             </t>
  </si>
  <si>
    <t>BULTOS</t>
  </si>
  <si>
    <t xml:space="preserve">CONCENTRADO PARA PONEDORAS BULTO                  </t>
  </si>
  <si>
    <t xml:space="preserve">CONCENTRADO CERDO INICIACION POR BULTO            </t>
  </si>
  <si>
    <t xml:space="preserve">BEBEDEROS AUTOMATICOS VALVULA  AEREA              </t>
  </si>
  <si>
    <t xml:space="preserve">FRASCO ANTIBIOTICO AMPLIO ESPECTRO                </t>
  </si>
  <si>
    <t xml:space="preserve">FRASCO ANTIBIOTICO ANTIINFLAMATORIO               </t>
  </si>
  <si>
    <t xml:space="preserve">FRASCO ANTIINFLAMATORIO INYECTABLE                </t>
  </si>
  <si>
    <t xml:space="preserve">TARRO CREMA REPELENTE MOSCAS                      </t>
  </si>
  <si>
    <t xml:space="preserve">ANTISECTICO EXTERNO                               </t>
  </si>
  <si>
    <t xml:space="preserve">SAL BLANCA X 40 KG                                </t>
  </si>
  <si>
    <t xml:space="preserve">MELAZA X 30 KG                                    </t>
  </si>
  <si>
    <t xml:space="preserve">CONCENTRADO SUPER POLLITO INICIACIÓN X BULTO      </t>
  </si>
  <si>
    <t xml:space="preserve">ANTIINFLAMATORIO USO LOCAL                        </t>
  </si>
  <si>
    <t xml:space="preserve">VENTILADORES KDIC 56"                             </t>
  </si>
  <si>
    <t xml:space="preserve">JUEGO COPA CENTRO                                 </t>
  </si>
  <si>
    <t xml:space="preserve">VELO VINILO                                       </t>
  </si>
  <si>
    <t xml:space="preserve">BUJE EN BRONCE                                    </t>
  </si>
  <si>
    <t xml:space="preserve">PERILLA TENSION                                   </t>
  </si>
  <si>
    <t xml:space="preserve">PEDAL PARA ELIPTICA                               </t>
  </si>
  <si>
    <t xml:space="preserve">BALINERA                                          </t>
  </si>
  <si>
    <t xml:space="preserve">RESINA PARA CAMINADORA                            </t>
  </si>
  <si>
    <t xml:space="preserve">PERILLA DE RESISTENCIA                            </t>
  </si>
  <si>
    <t xml:space="preserve">FUNDA MULTIFUNCIONAL                              </t>
  </si>
  <si>
    <t xml:space="preserve">POLEA MULTIFUNCIONAL                              </t>
  </si>
  <si>
    <t xml:space="preserve">POLEA ESCALADORA                                  </t>
  </si>
  <si>
    <t xml:space="preserve">PIAZA PARA TAPIZAR                                </t>
  </si>
  <si>
    <t xml:space="preserve">CONCENTRADO SUPER POLLO ENGORDE X BULTO           </t>
  </si>
  <si>
    <t xml:space="preserve">CLORO 91%                                         </t>
  </si>
  <si>
    <t xml:space="preserve">SODA CAUSTICA ESCAMAS                             </t>
  </si>
  <si>
    <t xml:space="preserve">SULFATO DE ALUMINIO X KILOS                       </t>
  </si>
  <si>
    <t xml:space="preserve">CARRO ASPIRADOR DE 12 RUEDAS                      </t>
  </si>
  <si>
    <t xml:space="preserve">KIT PROFESIONAL COMPARADOR HP SIETE PASOS         </t>
  </si>
  <si>
    <t xml:space="preserve">MOTOBOMBA SUMERGIBLE                              </t>
  </si>
  <si>
    <t xml:space="preserve">CLORO CLORIDEX                                    </t>
  </si>
  <si>
    <t xml:space="preserve">NASA GRANDE                                       </t>
  </si>
  <si>
    <t xml:space="preserve">MANGO TELESCOPICI-PISCINA                         </t>
  </si>
  <si>
    <t xml:space="preserve">MANGUERA ASPIRADORA                               </t>
  </si>
  <si>
    <t xml:space="preserve">MANGUERA ASPIRADORA DE 15 METROS                  </t>
  </si>
  <si>
    <t xml:space="preserve">SHOCK CLORO                                       </t>
  </si>
  <si>
    <t xml:space="preserve">CRISTALIN PLUS GALON                              </t>
  </si>
  <si>
    <t xml:space="preserve">CARPETA P/ARCHIVO A UNA TINTA GRAFADA PERFORADA   </t>
  </si>
  <si>
    <t>SILLA CON ESTRUCTURA EN TUBERIA OVAL</t>
  </si>
  <si>
    <t>A-2-0-4-2-2</t>
  </si>
  <si>
    <t xml:space="preserve">TELA SOMBRIO                                      </t>
  </si>
  <si>
    <t xml:space="preserve">ALAMBRE GALVANIZADO                               </t>
  </si>
  <si>
    <t xml:space="preserve">LLANTAS TRAZERAS BRIDGESTONE TURANA               </t>
  </si>
  <si>
    <t xml:space="preserve">PACAS DE CISCO                                    </t>
  </si>
  <si>
    <t xml:space="preserve">VIDRIOS 4 MM                                      </t>
  </si>
  <si>
    <t xml:space="preserve">GALON PINTURA CAOBA                               </t>
  </si>
  <si>
    <t xml:space="preserve">MASILLA GRIS X GALON                              </t>
  </si>
  <si>
    <t xml:space="preserve">GALON PINTURA NEGRA                               </t>
  </si>
  <si>
    <t xml:space="preserve">GALON DE THINER                                   </t>
  </si>
  <si>
    <t xml:space="preserve">PLIEGO DE LIGA N 220                              </t>
  </si>
  <si>
    <t xml:space="preserve">BROCHA DE 1 "                                     </t>
  </si>
  <si>
    <t xml:space="preserve">GALON DE LACA                                     </t>
  </si>
  <si>
    <t xml:space="preserve">GALON DE PINTURA                                  </t>
  </si>
  <si>
    <t xml:space="preserve">DISCO LIJA DELGADA-PULIDORA                       </t>
  </si>
  <si>
    <t xml:space="preserve">THINNER X GALÓN                                   </t>
  </si>
  <si>
    <t>CORREA TRANSMISION CUCHILLA</t>
  </si>
  <si>
    <t xml:space="preserve">ADAPTADOR PVC 3"                                  </t>
  </si>
  <si>
    <t xml:space="preserve">MANGUERA 3/8 ACOPLES                              </t>
  </si>
  <si>
    <t xml:space="preserve">BUJES TRASEROS ORIGINAL                           </t>
  </si>
  <si>
    <t xml:space="preserve">SOPORTE EXOSTO                                    </t>
  </si>
  <si>
    <t xml:space="preserve">MUÑECOS VEHICULO                                  </t>
  </si>
  <si>
    <t xml:space="preserve">TORNILLO CABEZOTE                                 </t>
  </si>
  <si>
    <t xml:space="preserve">YOYOS GUADAÑA                                     </t>
  </si>
  <si>
    <t xml:space="preserve">CUCHILLA PARA GUADAÑA                             </t>
  </si>
  <si>
    <t xml:space="preserve">CUCILLA BELLOTA                                   </t>
  </si>
  <si>
    <t xml:space="preserve">MESA AUXILIAR                                     </t>
  </si>
  <si>
    <t xml:space="preserve">AGUASTOP GRIVAL AHORRADOR                         </t>
  </si>
  <si>
    <t xml:space="preserve">ACOPLE PLASTICO P/LAVAMANOS Y SANITARIO           </t>
  </si>
  <si>
    <t xml:space="preserve">CEMENTO DIAMANTE                                  </t>
  </si>
  <si>
    <t xml:space="preserve">VALVULA SALIDA                                    </t>
  </si>
  <si>
    <t xml:space="preserve">COPA GALVANIZADA                                  </t>
  </si>
  <si>
    <t xml:space="preserve">NIPLE GALVANIZADO                                 </t>
  </si>
  <si>
    <t xml:space="preserve">ADAPTADOR MACHO PVC DE 1                          </t>
  </si>
  <si>
    <t xml:space="preserve">CLAVIJA TRIFÁSICO DE 50 AMP                       </t>
  </si>
  <si>
    <t xml:space="preserve">ADAPTADORES M 1/2                                 </t>
  </si>
  <si>
    <t xml:space="preserve">CODO 1/2" PVC                                     </t>
  </si>
  <si>
    <t xml:space="preserve">ADAPTADOR HEMBRA PVC DE 1                         </t>
  </si>
  <si>
    <t xml:space="preserve">NIPLE GALVANIZADO 3                               </t>
  </si>
  <si>
    <t xml:space="preserve">VALVULA FLOTADOR  1/2                             </t>
  </si>
  <si>
    <t xml:space="preserve">TUBO PVC 1/2 X 6PRESION                           </t>
  </si>
  <si>
    <t xml:space="preserve">SOLDADURA PVC GERFOR 1/16                         </t>
  </si>
  <si>
    <t xml:space="preserve">LLAVE LAVAMANOS BRIZA + ACOPLE GRIVAL             </t>
  </si>
  <si>
    <t xml:space="preserve">ACOPLE FLEXIBLE PARA LAVAMANOS                    </t>
  </si>
  <si>
    <t xml:space="preserve">TAPONES ROSCA                                     </t>
  </si>
  <si>
    <t xml:space="preserve">TAPON SOLDADO 1 PVC                               </t>
  </si>
  <si>
    <t>BOBINA</t>
  </si>
  <si>
    <t xml:space="preserve">GANCHO LEGAJADOR PLASTICO BOLSA X20               </t>
  </si>
  <si>
    <t xml:space="preserve">ATRIL PROTOCOLARIO ACRILICO                       </t>
  </si>
  <si>
    <t xml:space="preserve">RESMA CARTA 75 GR                                 </t>
  </si>
  <si>
    <t xml:space="preserve">RESMA OFICIO 75 GR                                </t>
  </si>
  <si>
    <t xml:space="preserve">RESMA CARTA ECOLOGICA 75 GR                       </t>
  </si>
  <si>
    <t xml:space="preserve">PAPEL KIMBERLY CARTA 180 GR                       </t>
  </si>
  <si>
    <t xml:space="preserve">ROLLO CINTA ENMASCARAR 24 X 40                    </t>
  </si>
  <si>
    <t xml:space="preserve">ROLLO CINTA ENMASCARAR 48 X 40                    </t>
  </si>
  <si>
    <t xml:space="preserve">ROLLO CINTA TRANPARENTE ANCHA                     </t>
  </si>
  <si>
    <t xml:space="preserve">SACAGANCHOS                                       </t>
  </si>
  <si>
    <t xml:space="preserve">SACAPUNTA PLASTICO                                </t>
  </si>
  <si>
    <t xml:space="preserve">SELLO FECHADOR                                    </t>
  </si>
  <si>
    <t xml:space="preserve">SEPARADORES DE COLORES                            </t>
  </si>
  <si>
    <t xml:space="preserve">SHARPIE DE COLORES                                </t>
  </si>
  <si>
    <t xml:space="preserve">SHARPIE COLOR NEGRO                               </t>
  </si>
  <si>
    <t xml:space="preserve">FRASCO SILICONA LIQUIDA GRANDE                    </t>
  </si>
  <si>
    <t xml:space="preserve">SOBRES MANILA OFICIO                              </t>
  </si>
  <si>
    <t xml:space="preserve">SOBRES MANILA CARTA                               </t>
  </si>
  <si>
    <t xml:space="preserve">SOBRES MANILA EXTRAOFICIO                         </t>
  </si>
  <si>
    <t xml:space="preserve">CAJA TAPABOCAS                                    </t>
  </si>
  <si>
    <t xml:space="preserve">TIJERAS GRANDES                                   </t>
  </si>
  <si>
    <t xml:space="preserve">TIJERAS MEDIANA                                   </t>
  </si>
  <si>
    <t xml:space="preserve">TIJERARS PEQUEÑAS                                 </t>
  </si>
  <si>
    <t xml:space="preserve">USB 32 GIGAS                                      </t>
  </si>
  <si>
    <t xml:space="preserve">USB 16 GIGAS                                      </t>
  </si>
  <si>
    <t xml:space="preserve">USB 8 GIGAS                                       </t>
  </si>
  <si>
    <t xml:space="preserve">BAYETILLA BLANCA                                  </t>
  </si>
  <si>
    <t xml:space="preserve">TINTA PARA SELLOS                                 </t>
  </si>
  <si>
    <t xml:space="preserve">TIJERAS GRANDES PARA PAPEL                        </t>
  </si>
  <si>
    <t xml:space="preserve">SACAGANCHOS METALICOS                             </t>
  </si>
  <si>
    <t xml:space="preserve">RESALTADORES                                      </t>
  </si>
  <si>
    <t xml:space="preserve">REGLAS DE 30 CM                                   </t>
  </si>
  <si>
    <t xml:space="preserve">PROTECTOR HOJAS CARTA                             </t>
  </si>
  <si>
    <t xml:space="preserve">MINAS 0.7 POR 12 UNIDADES                         </t>
  </si>
  <si>
    <t xml:space="preserve">MINAS HB POR 12 UNIDADES                          </t>
  </si>
  <si>
    <t xml:space="preserve">PAQUETE DE MINAS 0.5                              </t>
  </si>
  <si>
    <t xml:space="preserve">PORTAMINAS 0.7                                    </t>
  </si>
  <si>
    <t xml:space="preserve">PORTAMINAS 0.5                                    </t>
  </si>
  <si>
    <t xml:space="preserve">ACETATO PARA FOLDER                               </t>
  </si>
  <si>
    <t xml:space="preserve">A-Z CARTA                                         </t>
  </si>
  <si>
    <t xml:space="preserve">BANDEJA ORGANIZADORA DOCUMENTOS                   </t>
  </si>
  <si>
    <t xml:space="preserve">BISTURY GRANDE                                    </t>
  </si>
  <si>
    <t xml:space="preserve">BLOCK DE COLORES IRIS                             </t>
  </si>
  <si>
    <t xml:space="preserve">BORRADOR ESCOBILLA                                </t>
  </si>
  <si>
    <t xml:space="preserve">BORRADOR NATA                                     </t>
  </si>
  <si>
    <t xml:space="preserve">CAJAS CLIPS MARIPOSA                              </t>
  </si>
  <si>
    <t xml:space="preserve">CAJA DE CHINCHES                                  </t>
  </si>
  <si>
    <t xml:space="preserve">CAJA GANCHOS COSEDORA                             </t>
  </si>
  <si>
    <t xml:space="preserve">CAJA CUCHILLAS BISTURY                            </t>
  </si>
  <si>
    <t xml:space="preserve">CAJA GANCHO COSEDORA INDUSTRIAL                   </t>
  </si>
  <si>
    <t xml:space="preserve">CAJA GANCHO CLIPS PLASTICOS                       </t>
  </si>
  <si>
    <t xml:space="preserve">CAJA GANCHO LEGAJADOR EXTRALARGO                  </t>
  </si>
  <si>
    <t xml:space="preserve">LAPICEROS MINA NEGRA                              </t>
  </si>
  <si>
    <t xml:space="preserve">LAPIZ MINA NEGRA                                  </t>
  </si>
  <si>
    <t xml:space="preserve">MARCADORES PERMANENTES                            </t>
  </si>
  <si>
    <t xml:space="preserve">MARCADORES BORRABLES                              </t>
  </si>
  <si>
    <t xml:space="preserve">LAPICEROS MINA ROJA                               </t>
  </si>
  <si>
    <t xml:space="preserve">CARPETAS CAFE                                     </t>
  </si>
  <si>
    <t xml:space="preserve">CARPETAS COLGANTES                                </t>
  </si>
  <si>
    <t xml:space="preserve">CARPETAS COLGANTES PLASTICAS                      </t>
  </si>
  <si>
    <t xml:space="preserve">PAQUETE CARTULINA X 1/8                           </t>
  </si>
  <si>
    <t xml:space="preserve">CINTA MAQUINA MANUAL BROTHER AX 10                </t>
  </si>
  <si>
    <t xml:space="preserve">CINTA ADHESIVA TRANSPARENTE 48X40                 </t>
  </si>
  <si>
    <t xml:space="preserve">CINTA ADHESIVA TRANSPARENTET 12X40                </t>
  </si>
  <si>
    <t xml:space="preserve">CINTA CORRECTORA                                  </t>
  </si>
  <si>
    <t xml:space="preserve">CINTA ENMASCARAR DELGADA                          </t>
  </si>
  <si>
    <t xml:space="preserve">CINTA ENMASCARAR ANCHA                            </t>
  </si>
  <si>
    <t xml:space="preserve">CINTA INVISIBLE                                   </t>
  </si>
  <si>
    <t xml:space="preserve">CORTAPAPEL GRANDE                                 </t>
  </si>
  <si>
    <t xml:space="preserve">COSEDORA                                          </t>
  </si>
  <si>
    <t xml:space="preserve">COSEDORA GRANDE                                   </t>
  </si>
  <si>
    <t xml:space="preserve">COSEDORA INDUSTRIAL                               </t>
  </si>
  <si>
    <t xml:space="preserve">CUADERNOS CUADRICULADOS                           </t>
  </si>
  <si>
    <t xml:space="preserve">FECHADOR                                          </t>
  </si>
  <si>
    <t xml:space="preserve">A-Z OFICIO                                        </t>
  </si>
  <si>
    <t xml:space="preserve">FRASCO TINTA EPSON COLORES L210                   </t>
  </si>
  <si>
    <t xml:space="preserve">FRASCO TINTA EPSON L 210 NEGRO                    </t>
  </si>
  <si>
    <t xml:space="preserve">PAQUETE HOJA REPUESTO 17 X 25                     </t>
  </si>
  <si>
    <t xml:space="preserve">HUMEDECEDOR DACTILAR PEQUEÑO                      </t>
  </si>
  <si>
    <t xml:space="preserve">LAPICERO PARA FIRMA DE DIPLOMAS                   </t>
  </si>
  <si>
    <t xml:space="preserve">LAPICERO PARA MARCAR DIPLOMAS                     </t>
  </si>
  <si>
    <t xml:space="preserve">LAPICERO                                          </t>
  </si>
  <si>
    <t xml:space="preserve">LAPIZ CORRECTOR LIQUIDO                           </t>
  </si>
  <si>
    <t xml:space="preserve">LIBRO 3 COLUMNAS GRANDE                           </t>
  </si>
  <si>
    <t xml:space="preserve">LIBROS DE CONTABILIDAD                            </t>
  </si>
  <si>
    <t xml:space="preserve">LIBRO DE TRES COLUMNAS 100 FOLIOS                 </t>
  </si>
  <si>
    <t xml:space="preserve">MARBETES PLASTICOS                                </t>
  </si>
  <si>
    <t xml:space="preserve">MARCADORES SHARPIE PUNTA FINA                     </t>
  </si>
  <si>
    <t xml:space="preserve">MEMORIA EXTERNA DE 120 GB                         </t>
  </si>
  <si>
    <t xml:space="preserve">MICROPUNTA NEGRO-ROJO                             </t>
  </si>
  <si>
    <t xml:space="preserve">PAQUETE DVD - R                                   </t>
  </si>
  <si>
    <t xml:space="preserve">PAQUETES ADHESIVOS DE COLORES                     </t>
  </si>
  <si>
    <t xml:space="preserve">PAQUETES DE BANDERITAS                            </t>
  </si>
  <si>
    <t xml:space="preserve">PARES PILA AAA ALKALINA                           </t>
  </si>
  <si>
    <t xml:space="preserve">PASTA DE 17 X 25                                  </t>
  </si>
  <si>
    <t xml:space="preserve">PAQUETE EN BARRA MEDIANO                          </t>
  </si>
  <si>
    <t xml:space="preserve">PEGANTE LIQUIDO                                   </t>
  </si>
  <si>
    <t xml:space="preserve">PERFORADORA                                       </t>
  </si>
  <si>
    <t xml:space="preserve">PERFORADORA GRANDE                                </t>
  </si>
  <si>
    <t xml:space="preserve">PILAS RECARGABLES AA                              </t>
  </si>
  <si>
    <t xml:space="preserve">PILAS RECARGABLES AA 3600                         </t>
  </si>
  <si>
    <t xml:space="preserve">PILAS RECARGABLES AAA                             </t>
  </si>
  <si>
    <t xml:space="preserve">HOJAS MEMBRETE 21.5 X 28 CM TERMINADO REFILADO    </t>
  </si>
  <si>
    <t>A-2-0-4-7-3</t>
  </si>
  <si>
    <t xml:space="preserve">ESTICKERS VALIDEZ 3.5 X 1.5                       </t>
  </si>
  <si>
    <t xml:space="preserve">HOJAS DE DIPLOMA 41 X 29.5                        </t>
  </si>
  <si>
    <t xml:space="preserve">VASO DE VIDRIO                                    </t>
  </si>
  <si>
    <t>A-2-0-4-4-18</t>
  </si>
  <si>
    <t xml:space="preserve">POCILLO Y PLATO CAFE                              </t>
  </si>
  <si>
    <t xml:space="preserve">POCILLO CHOCOLATERO                               </t>
  </si>
  <si>
    <t xml:space="preserve">JARRA DE VIDRIO                                   </t>
  </si>
  <si>
    <t xml:space="preserve">PORTAVASOS METALICOS                              </t>
  </si>
  <si>
    <t xml:space="preserve">CUBIERTOS EN ACERO INOXIDABLE                     </t>
  </si>
  <si>
    <t xml:space="preserve">BANDEJA GRANDE                                    </t>
  </si>
  <si>
    <t xml:space="preserve">BANDEJA METALICA PEQUEÑA                          </t>
  </si>
  <si>
    <t xml:space="preserve">CUCHILLO PANERO                                   </t>
  </si>
  <si>
    <t xml:space="preserve">TASA MEDIANA FRUTA                                </t>
  </si>
  <si>
    <t xml:space="preserve">CUCHILLO COCINERO                                 </t>
  </si>
  <si>
    <t xml:space="preserve">PALITA PARA SERVIR TORTA                          </t>
  </si>
  <si>
    <t xml:space="preserve">VAJILLA DE LOZA                                   </t>
  </si>
  <si>
    <t xml:space="preserve">BALDE DE 1 GALON TAPA Y ASA PLASTICA              </t>
  </si>
  <si>
    <t xml:space="preserve">CAFE POR LIBRAS                                   </t>
  </si>
  <si>
    <t xml:space="preserve">BOLSA  DE AZUCAR SOBRE                            </t>
  </si>
  <si>
    <t xml:space="preserve">AROMATICAS CAJITA POR SOBR                        </t>
  </si>
  <si>
    <t xml:space="preserve">VASOS P/TINTO PAQUETE X 50 UN                     </t>
  </si>
  <si>
    <t xml:space="preserve">VASOS DE 7 ONZ                                    </t>
  </si>
  <si>
    <t xml:space="preserve">TOALLAS DESECHABLES DE PAPEL ROLLO X 80 HOJAS     </t>
  </si>
  <si>
    <t xml:space="preserve">SERVILLETAS PAQUETE                               </t>
  </si>
  <si>
    <t xml:space="preserve">PAPEL ALUMINIO 16 MTS                             </t>
  </si>
  <si>
    <t xml:space="preserve">PLATO DESECHABLE PAQUETE X 20 UN                  </t>
  </si>
  <si>
    <t xml:space="preserve">TENEDORES DESECHABLES X PAQUETE                   </t>
  </si>
  <si>
    <t xml:space="preserve">CUCHARAS DESECHABLES                              </t>
  </si>
  <si>
    <t xml:space="preserve">TOALLA MANOS EN Z NATURAL                         </t>
  </si>
  <si>
    <t xml:space="preserve">TOALLA LIMPION COLORES                            </t>
  </si>
  <si>
    <t xml:space="preserve">INDIVIDUAL PLASTICO                               </t>
  </si>
  <si>
    <t xml:space="preserve">SERVILLETERO FIESTA                               </t>
  </si>
  <si>
    <t xml:space="preserve">PAPEL ALUMINIO X 40 MTS MULT                      </t>
  </si>
  <si>
    <t xml:space="preserve">MEZCLADORES X PAQUETE                             </t>
  </si>
  <si>
    <t xml:space="preserve">FILTRO P/GRECA EN TELA GRANDE                     </t>
  </si>
  <si>
    <t xml:space="preserve">GASOLINA OXIGENADA                                </t>
  </si>
  <si>
    <t>A-2-0-4-4-1</t>
  </si>
  <si>
    <t xml:space="preserve">ACPM-BIODIESEL                                    </t>
  </si>
  <si>
    <t xml:space="preserve">FILTRO DE ACEITE                                  </t>
  </si>
  <si>
    <t xml:space="preserve">FILTROS DE ACEITE                                 </t>
  </si>
  <si>
    <t xml:space="preserve">FILTRO DE GASOLINA                                </t>
  </si>
  <si>
    <t xml:space="preserve">ACEITE ADITIVO RADIADOR                           </t>
  </si>
  <si>
    <t xml:space="preserve">ACEITE HAVOLINE SF 20W50 CUARTO                   </t>
  </si>
  <si>
    <t xml:space="preserve">ACEITE LUBRICANTE 20 W 50 POR GALON               </t>
  </si>
  <si>
    <t xml:space="preserve">ACEITE HAVOLINE CUARTO                            </t>
  </si>
  <si>
    <t xml:space="preserve">MULTIPROPOSITO LIBRA                              </t>
  </si>
  <si>
    <t xml:space="preserve">GRASA MULTIPROPOSITO X 5 LB.                      </t>
  </si>
  <si>
    <t xml:space="preserve">ACIETE MOBIL SUPER 1000 1/4                       </t>
  </si>
  <si>
    <t xml:space="preserve">ACEITE SUPER MOBIL GALON                          </t>
  </si>
  <si>
    <t xml:space="preserve">MOBIL AUTBOARD                                    </t>
  </si>
  <si>
    <t xml:space="preserve">ACEITE SUPER MOBIL 4 TIEMPOS                      </t>
  </si>
  <si>
    <t xml:space="preserve">ACEITE TERPEL 50 1/4                              </t>
  </si>
  <si>
    <t xml:space="preserve">ACEITE TERPEL MAXTER PROGRESA                     </t>
  </si>
  <si>
    <t xml:space="preserve">ACEITE RIMULA                                     </t>
  </si>
  <si>
    <t xml:space="preserve">ACEITE ADITIVO GASOLINA                           </t>
  </si>
  <si>
    <t xml:space="preserve">ACEITE SHAMPO CON CERA                            </t>
  </si>
  <si>
    <t xml:space="preserve">ACEITE AMBIENTADOR PREMIUN                        </t>
  </si>
  <si>
    <t xml:space="preserve">VACUNA NEWCASTLE                                  </t>
  </si>
  <si>
    <t xml:space="preserve">SEÑALES EN POLIESTILINO IMPRESION DIGITAL         </t>
  </si>
  <si>
    <t xml:space="preserve">VINILO ADHESIVO PUNTO DE ENCUENTRO                </t>
  </si>
  <si>
    <t xml:space="preserve">KIT REPARACION OPTRA                              </t>
  </si>
  <si>
    <t xml:space="preserve">EMPAQUE CULATA                                    </t>
  </si>
  <si>
    <t xml:space="preserve">BOMBA AGUA                                        </t>
  </si>
  <si>
    <t xml:space="preserve">KIT CONTROL CAMBIOS                               </t>
  </si>
  <si>
    <t xml:space="preserve">SILICONA GREY                                     </t>
  </si>
  <si>
    <t xml:space="preserve">SELLANTE MORO OPTRA                               </t>
  </si>
  <si>
    <t xml:space="preserve">EMPAQUE TAPAVALVULAS                              </t>
  </si>
  <si>
    <t xml:space="preserve">CABEZOTE GUADAÑA                                  </t>
  </si>
  <si>
    <t xml:space="preserve">CABRILLA GUADAÑA                                  </t>
  </si>
  <si>
    <t xml:space="preserve">PAQUETE BOLSAS 1 L                                </t>
  </si>
  <si>
    <t xml:space="preserve">PAQUETE BOLSAS 15K                                </t>
  </si>
  <si>
    <t xml:space="preserve">ESMALTE CAFE                                      </t>
  </si>
  <si>
    <t xml:space="preserve">ESMALTE BLANCO                                    </t>
  </si>
  <si>
    <t xml:space="preserve">ESMALTE MAESTRO AZUL                              </t>
  </si>
  <si>
    <t xml:space="preserve">THINER                                            </t>
  </si>
  <si>
    <t xml:space="preserve">LIJA ECON  3M   No  150                           </t>
  </si>
  <si>
    <t xml:space="preserve">CINTA ENMASCARAR                                  </t>
  </si>
  <si>
    <t xml:space="preserve">GALONES VINILTEX ROJO                             </t>
  </si>
  <si>
    <t xml:space="preserve">GALON DE VINILO BLANCO                            </t>
  </si>
  <si>
    <t xml:space="preserve">PINCEL DELGADO N 6                                </t>
  </si>
  <si>
    <t xml:space="preserve">BROCHA DE 4 PULGADAS                              </t>
  </si>
  <si>
    <t xml:space="preserve">BOTELLA THINER                                    </t>
  </si>
  <si>
    <t xml:space="preserve">GALON DE ESMALTE ROJO                             </t>
  </si>
  <si>
    <t xml:space="preserve">GALON DE ESMALTE BLANCO                           </t>
  </si>
  <si>
    <t xml:space="preserve">LIJA ECONOM  3M No 100                            </t>
  </si>
  <si>
    <t xml:space="preserve">PINTURA RUBIN                                     </t>
  </si>
  <si>
    <t xml:space="preserve">ESTUCO EN POLVO                                   </t>
  </si>
  <si>
    <t xml:space="preserve">LIJA ROJA                                         </t>
  </si>
  <si>
    <t xml:space="preserve">THINER EXTRAFINO BOTELLA                          </t>
  </si>
  <si>
    <t xml:space="preserve">CINTA BANDY                                       </t>
  </si>
  <si>
    <t xml:space="preserve">CINTA 3M CAUCHO 23 SCOTCH                         </t>
  </si>
  <si>
    <t xml:space="preserve">THINER EXTRAFINO                                  </t>
  </si>
  <si>
    <t xml:space="preserve">CEMENTO GRIS ARGOS - DIAMANTE SOKL  BULTO BULTO   </t>
  </si>
  <si>
    <t>A-2-0-4-4-9</t>
  </si>
  <si>
    <t xml:space="preserve">PISO BLANCO                                       </t>
  </si>
  <si>
    <t xml:space="preserve">PISO VERDE                                        </t>
  </si>
  <si>
    <t xml:space="preserve">MEGA PEGA                                         </t>
  </si>
  <si>
    <t xml:space="preserve">CONCOLOR HUESO BLANCO                             </t>
  </si>
  <si>
    <t xml:space="preserve">RADIADOR MOTOR                                    </t>
  </si>
  <si>
    <t xml:space="preserve">ARNES DE SEGURIDAD COMPLETO CON ESLINGA           </t>
  </si>
  <si>
    <t>A-2-0-4-4-2</t>
  </si>
  <si>
    <t xml:space="preserve">BATAS BLANCAS                                     </t>
  </si>
  <si>
    <t xml:space="preserve">BATAS AZULES                                      </t>
  </si>
  <si>
    <t xml:space="preserve">BOTAS MEDIA CAÑA                                  </t>
  </si>
  <si>
    <t xml:space="preserve">BOTAS DIELECTRICAS PARA SOLDAR                    </t>
  </si>
  <si>
    <t xml:space="preserve">BOTAS DE SEGURIDAD INDUSTRIAL                     </t>
  </si>
  <si>
    <t xml:space="preserve">CALZADO ANTIDESLIZANTE                            </t>
  </si>
  <si>
    <t xml:space="preserve">MASCARILLA DESECHABLES                            </t>
  </si>
  <si>
    <t xml:space="preserve">RESPIRADOR                                        </t>
  </si>
  <si>
    <t xml:space="preserve">TAPABOCAS CAJA X 100 UNIDADES                     </t>
  </si>
  <si>
    <t xml:space="preserve">UNIFORME SERVICIOS GENERALES                      </t>
  </si>
  <si>
    <t xml:space="preserve">DELANTAL PLASTICO                                 </t>
  </si>
  <si>
    <t xml:space="preserve">GAFAS OSCURAS PARA SOL                            </t>
  </si>
  <si>
    <t xml:space="preserve">GAFAS TRANSPARENTES                               </t>
  </si>
  <si>
    <t xml:space="preserve">GUANTES DE ALGODON                                </t>
  </si>
  <si>
    <t xml:space="preserve">GUANTES DE CAUCHO                                 </t>
  </si>
  <si>
    <t xml:space="preserve">GUANTES DE LATEX TALLA M                          </t>
  </si>
  <si>
    <t xml:space="preserve">GUANTES DE CUERO DIELECTRICOS                     </t>
  </si>
  <si>
    <t xml:space="preserve">GUANTES CUERO GRUESO                              </t>
  </si>
  <si>
    <t xml:space="preserve">GUANTES DE VAQUETA                                </t>
  </si>
  <si>
    <t xml:space="preserve">GUANTES TERMICO DE NITRIO                         </t>
  </si>
  <si>
    <t xml:space="preserve">BOTAS CAÑA MEDIA FEMENINA                         </t>
  </si>
  <si>
    <t xml:space="preserve">COFIA FEMENINA                                    </t>
  </si>
  <si>
    <t xml:space="preserve">COFIA DESECHABLE                                  </t>
  </si>
  <si>
    <t xml:space="preserve">EQUIPO COMPLETO GUADAÑAR                          </t>
  </si>
  <si>
    <t xml:space="preserve">GAFAS OSCURAS Y TRANSPARENTES                     </t>
  </si>
  <si>
    <t xml:space="preserve">OVEROL CON CANILLERA                              </t>
  </si>
  <si>
    <t xml:space="preserve">CINTA ANTIDESLIZANTE DE 2"                        </t>
  </si>
  <si>
    <t xml:space="preserve">CHALECOS REFLECTIVOS                              </t>
  </si>
  <si>
    <t xml:space="preserve">CONO REFLECTIVO                                   </t>
  </si>
  <si>
    <t xml:space="preserve">CINTA DE SEÑALIZACION                             </t>
  </si>
  <si>
    <t xml:space="preserve">CARTUCHO ORIGINAL TONER NEGRO HP 90A LASER JET    </t>
  </si>
  <si>
    <t>A-2-0-4-4-23 / A-2-0-4-5-12</t>
  </si>
  <si>
    <t xml:space="preserve">TONER 85A HP                                      </t>
  </si>
  <si>
    <t xml:space="preserve">CARTUCHO ORIGINAL TONER HP 35A LASER JET NEGRO    </t>
  </si>
  <si>
    <t xml:space="preserve">CARTUCHO LASER CB436A                             </t>
  </si>
  <si>
    <t xml:space="preserve">CARTUCHO LASER CC364A                             </t>
  </si>
  <si>
    <t xml:space="preserve">CARTUCHO HP NEGRO N 21                            </t>
  </si>
  <si>
    <t xml:space="preserve">CARTUCHO HP N  22 COLOR                           </t>
  </si>
  <si>
    <t xml:space="preserve">CARTUCHO HP 122 NEGRO                             </t>
  </si>
  <si>
    <t xml:space="preserve">CARTUCHO HP 122 COLOR                             </t>
  </si>
  <si>
    <t xml:space="preserve">CARTUCHO HP NEGRO No 60                           </t>
  </si>
  <si>
    <t xml:space="preserve">BOTELLA IMPRESORA EPSON NEGRA                     </t>
  </si>
  <si>
    <t xml:space="preserve">BOTELLA IMPRESORA EPSON COLOR                     </t>
  </si>
  <si>
    <t xml:space="preserve">TONER LASE RICOH MP 2872                          </t>
  </si>
  <si>
    <t xml:space="preserve">ESCOBA PLASTICA PRADO HERRAGRO                    </t>
  </si>
  <si>
    <t xml:space="preserve">TORNILLO PLASTICO PARA SANITARIO                  </t>
  </si>
  <si>
    <t xml:space="preserve">ESCOBA EN MIMBRE                                  </t>
  </si>
  <si>
    <t xml:space="preserve">CABO ESCOBA                                       </t>
  </si>
  <si>
    <t xml:space="preserve">ESCOBA PLASTICA 21 VAS                            </t>
  </si>
  <si>
    <t xml:space="preserve">CABLE AUDIO PARA MICROFONO                        </t>
  </si>
  <si>
    <t xml:space="preserve">CANDADO DE SEGURIDAD                              </t>
  </si>
  <si>
    <t xml:space="preserve">CANDADO DE 40 M M                                 </t>
  </si>
  <si>
    <t xml:space="preserve">MINIPULIDORA 4 1/2 PG 800W                        </t>
  </si>
  <si>
    <t xml:space="preserve">CANDADO YALE                                      </t>
  </si>
  <si>
    <t xml:space="preserve">CADENA ESLABO 1/8                                 </t>
  </si>
  <si>
    <t xml:space="preserve">MEZCLADOR LAVAPLATOS                              </t>
  </si>
  <si>
    <t xml:space="preserve">AEROGRAFO VASO LATERAL                            </t>
  </si>
  <si>
    <t xml:space="preserve">AEROGRAFO TIPO LAPICERO                           </t>
  </si>
  <si>
    <t xml:space="preserve">MANIJA PARA TANQUE                                </t>
  </si>
  <si>
    <t xml:space="preserve">SOLDADURA PVC X 1/8                               </t>
  </si>
  <si>
    <t xml:space="preserve">CINTA TEFLÓN 3/4 X 50 MTS                         </t>
  </si>
  <si>
    <t xml:space="preserve">REJILLA DE 2 X 3                                  </t>
  </si>
  <si>
    <t xml:space="preserve">CODO PVC 1/2"                                     </t>
  </si>
  <si>
    <t xml:space="preserve">TEE 1/2                                           </t>
  </si>
  <si>
    <t xml:space="preserve">UNIONES DE 1/2                                    </t>
  </si>
  <si>
    <t xml:space="preserve">ADAPTADORES MACHOS 1/2                            </t>
  </si>
  <si>
    <t xml:space="preserve">ADAPTADORES HEMBRA 1/2                            </t>
  </si>
  <si>
    <t xml:space="preserve">ALAMBRE  DE PUA                                   </t>
  </si>
  <si>
    <t xml:space="preserve">DESINFECTANTE A BASE  DE AMONIO                   </t>
  </si>
  <si>
    <t xml:space="preserve">CONJUNTO ANTIFLUIDO PANTALON-BLUSA                </t>
  </si>
  <si>
    <t xml:space="preserve">PARES DE ZAPATOS PARA DAMA SECRETARIAS            </t>
  </si>
  <si>
    <t xml:space="preserve">CONJUNTO PARA DAMA                                </t>
  </si>
  <si>
    <t xml:space="preserve">CONJUNTO PANTALON Y BLUSA M/C                     </t>
  </si>
  <si>
    <t xml:space="preserve">CAMISA DRIL                                       </t>
  </si>
  <si>
    <t xml:space="preserve">PANTALON JEANS                                    </t>
  </si>
  <si>
    <t xml:space="preserve">BOTA PUNTA DE ACERO                               </t>
  </si>
  <si>
    <t xml:space="preserve">CAMISA DRIL TALLA S-M-L                           </t>
  </si>
  <si>
    <t xml:space="preserve">CAMISAS SPORT CUADROS MANGA CORTA                 </t>
  </si>
  <si>
    <t xml:space="preserve">PANTALON DRIL 1523 30                             </t>
  </si>
  <si>
    <t xml:space="preserve">CALZADO PARA CABALLERO                            </t>
  </si>
  <si>
    <t xml:space="preserve">CAMISA CLASICA MANGA LARGA                        </t>
  </si>
  <si>
    <t xml:space="preserve">BOTA DIELECTRICA POR PARES                        </t>
  </si>
  <si>
    <t xml:space="preserve">KIT FORMAL CLIMA CALIDO                           </t>
  </si>
  <si>
    <t xml:space="preserve">CALZADO PARA DAMA                                 </t>
  </si>
  <si>
    <t xml:space="preserve">CONJUNTO SUDADERA                                 </t>
  </si>
  <si>
    <t xml:space="preserve">ZAPATO TENIS                                      </t>
  </si>
  <si>
    <t xml:space="preserve">REVISTAS DE DIVULGACION CIENTIFICA-CARTA          </t>
  </si>
  <si>
    <t xml:space="preserve">LIBRO SISTEMATIZACION EXPERIENCIA SIGNIFICATIVAS  </t>
  </si>
  <si>
    <t>A-2-0-4-41-13</t>
  </si>
  <si>
    <t>LIBRO PERFIL DEL EMPRESARIO REGIONAL HISTORIA EMPR</t>
  </si>
  <si>
    <t xml:space="preserve">LIBRO CREACION CENTRO DESARROLLO EMPRESARIAL      </t>
  </si>
  <si>
    <t xml:space="preserve">LIBRO MANUAL DESCRIPTIVO GESTION AMBIENTAL        </t>
  </si>
  <si>
    <t xml:space="preserve">LIBRO ANALISIS ESTRATEGICO DE LA GERENCIA PYMES   </t>
  </si>
  <si>
    <t xml:space="preserve">BANNER HABLADORES PARA CARTELERAS                 </t>
  </si>
  <si>
    <t xml:space="preserve">CUADROS ENMARCADOS MISION-VISION-POLITICA CALIDAD </t>
  </si>
  <si>
    <t xml:space="preserve">CUADERNOS ARGOLLADOS INSERTOS                     </t>
  </si>
  <si>
    <t xml:space="preserve">MANGUERA CAUCHO Y LONA 1/4 COMPRESOR 300 LB  X MT </t>
  </si>
  <si>
    <t xml:space="preserve">RACORES 1/4                                       </t>
  </si>
  <si>
    <t xml:space="preserve">ABRAZADERA  T-04                                  </t>
  </si>
  <si>
    <t xml:space="preserve">NAYLON P/ GUADAÑA                                 </t>
  </si>
  <si>
    <t xml:space="preserve">CUCHILLAS BELLOTA PARA GUADAÑA                    </t>
  </si>
  <si>
    <t xml:space="preserve">TONER HP LASSER JET M1212                         </t>
  </si>
  <si>
    <t xml:space="preserve">PROTECTOR CUCHILLA GAND BEAVER                    </t>
  </si>
  <si>
    <t xml:space="preserve">KIT EMPAQUE GUADAÑA                               </t>
  </si>
  <si>
    <t xml:space="preserve">DISCO PARA CORTE                                  </t>
  </si>
  <si>
    <t xml:space="preserve">DISCO DIAMANTADO 4 1/2 TURBO IRWIN                </t>
  </si>
  <si>
    <t xml:space="preserve">SOLDADURA  6013-1/8 ELECTRICA KL                  </t>
  </si>
  <si>
    <t xml:space="preserve">PERA DE TEMPERATURA                               </t>
  </si>
  <si>
    <t xml:space="preserve">CAPTADORA CIGUEÑAL                                </t>
  </si>
  <si>
    <t xml:space="preserve">BUJIAS                                            </t>
  </si>
  <si>
    <t xml:space="preserve">MANGUERA CALEFACION                               </t>
  </si>
  <si>
    <t xml:space="preserve">TAPA TARRO REFRIGERACION                          </t>
  </si>
  <si>
    <t xml:space="preserve">EMPAQUE CAJA DE CAMBIOS                           </t>
  </si>
  <si>
    <t xml:space="preserve">ACEITE PARA CAMBIO                                </t>
  </si>
  <si>
    <t xml:space="preserve">CANECA DE CLORO 70% X45 KG                        </t>
  </si>
  <si>
    <t xml:space="preserve">TRIPLEX                                           </t>
  </si>
  <si>
    <t xml:space="preserve">GALON PINTURA MADERA                              </t>
  </si>
  <si>
    <t xml:space="preserve">RODAMIENTO MOTOR                                  </t>
  </si>
  <si>
    <t xml:space="preserve">CORREA AIRE ACONDICIONADO                         </t>
  </si>
  <si>
    <t xml:space="preserve">CAMISA CAJA BALINERAS AIRE ACONDICIONADO          </t>
  </si>
  <si>
    <t xml:space="preserve">MAXI HUEVO KILO                                   </t>
  </si>
  <si>
    <t xml:space="preserve">BRONCES                                           </t>
  </si>
  <si>
    <t xml:space="preserve">ORQUILLA                                          </t>
  </si>
  <si>
    <t xml:space="preserve">RETENEDORES                                       </t>
  </si>
  <si>
    <t xml:space="preserve">TARRO Y TAPA AGUA                                 </t>
  </si>
  <si>
    <t xml:space="preserve">VENTILADOR RADIADOR                               </t>
  </si>
  <si>
    <t xml:space="preserve">CINTA AISLANTE                                    </t>
  </si>
  <si>
    <t xml:space="preserve">GRIFO PARA LAVAMANOS                              </t>
  </si>
  <si>
    <t xml:space="preserve">TOMAS LEVINTON                                    </t>
  </si>
  <si>
    <t xml:space="preserve">FORROS GUARDA POLVO                               </t>
  </si>
  <si>
    <t xml:space="preserve">COLCHONETAS PARA GIMNASIO                         </t>
  </si>
  <si>
    <t xml:space="preserve">LUBRICANTES                                       </t>
  </si>
  <si>
    <t xml:space="preserve">ESTABILIZADORES NICOMAL DE 2000 VA                </t>
  </si>
  <si>
    <t xml:space="preserve">RACK PARA MANCUERNAS HEXAGONALES TRES NIVELES     </t>
  </si>
  <si>
    <t xml:space="preserve">BASCULA BALANZA DE PLATAFORMA  RECARGABLE         </t>
  </si>
  <si>
    <t xml:space="preserve">RED EN ALGODON PARA TENIS DE MESA                 </t>
  </si>
  <si>
    <t xml:space="preserve">PETOS PARA ENTRENAMIENTO                          </t>
  </si>
  <si>
    <t xml:space="preserve">TULAS BALONERAS GRANDES                           </t>
  </si>
  <si>
    <t xml:space="preserve">BALOTERA MANUAL METALICA                          </t>
  </si>
  <si>
    <t xml:space="preserve">UNIFORMES VOLEYBOL MASCULINO                      </t>
  </si>
  <si>
    <t xml:space="preserve">UNIFORMES VOLEYBOL FEMENINO                       </t>
  </si>
  <si>
    <t xml:space="preserve">UNIFORME BALONCESTO PROFESIONAL FEMENINO          </t>
  </si>
  <si>
    <t xml:space="preserve">UNIFORMES BALONCESTO PROFESIONAL MASCULINO        </t>
  </si>
  <si>
    <t xml:space="preserve">UNIFORMES BALONCESTO FEMENINO                     </t>
  </si>
  <si>
    <t xml:space="preserve">BALONES MOLTEN VOLEIBOL PROFESIONAL               </t>
  </si>
  <si>
    <t xml:space="preserve">BALON DE VOLEIBOL GOLTY CUERO PU  PROFE           </t>
  </si>
  <si>
    <t xml:space="preserve">MANILA INTELIGENTE CONTADOR CALORIAS QUEMADAS     </t>
  </si>
  <si>
    <t>UNIFORME DE BALONCESTO CAMISETA  PANTALONETAS  MED</t>
  </si>
  <si>
    <t xml:space="preserve">LAMPARA ORIGINAL VIDEO BEAM                       </t>
  </si>
  <si>
    <t xml:space="preserve">VENTILADOR PARA VIDEO BEAM                        </t>
  </si>
  <si>
    <t xml:space="preserve">PANEL LCD COLOR PARA VIDEO BEAM                   </t>
  </si>
  <si>
    <t xml:space="preserve">LAMPARA PARA VIDEO BEAM                           </t>
  </si>
  <si>
    <t xml:space="preserve">MICROMOTOR PARA VIDEO BEAM                        </t>
  </si>
  <si>
    <t>A-5-1-1-1-0-17</t>
  </si>
  <si>
    <t xml:space="preserve">CREOLINA DESINF X 3000 CC                         </t>
  </si>
  <si>
    <t>A-2-0-4-4-17</t>
  </si>
  <si>
    <t xml:space="preserve">BLANQUEADOR LIMPIADOR X 2000 CC                   </t>
  </si>
  <si>
    <t xml:space="preserve">DETERGENTE POR 500 GR                             </t>
  </si>
  <si>
    <t xml:space="preserve">TRAPERO CON MANGO Y MECHA                         </t>
  </si>
  <si>
    <t xml:space="preserve">PAPEL HIGIÉNICO ELITE TRIPLE H 20 X 24            </t>
  </si>
  <si>
    <t xml:space="preserve">ESPONJILLA PLASTICA SABRA                         </t>
  </si>
  <si>
    <t xml:space="preserve">CHUPAS PARA SANITARIO                             </t>
  </si>
  <si>
    <t xml:space="preserve">RECOGEDOR PLASTICO CON PALO                       </t>
  </si>
  <si>
    <t xml:space="preserve">JABON LIQUIDO LAK ANTIBACTERIAL                   </t>
  </si>
  <si>
    <t xml:space="preserve">INSECTICIDA                                       </t>
  </si>
  <si>
    <t xml:space="preserve">VARSOL BRIO X 1000 CC                             </t>
  </si>
  <si>
    <t xml:space="preserve">BALDE CON EXPRIMIDOR 35 LT                        </t>
  </si>
  <si>
    <t xml:space="preserve">BALDE PLASTICO 12 LITROS                          </t>
  </si>
  <si>
    <t xml:space="preserve">BALDE PLÁSTICO 12 LTS                             </t>
  </si>
  <si>
    <t xml:space="preserve">CEPILLO SANITARIO SIN COPA                        </t>
  </si>
  <si>
    <t xml:space="preserve">FRASCO FABULOSO X 5000 ML                         </t>
  </si>
  <si>
    <t xml:space="preserve">BOLSAS NEGRAS                                     </t>
  </si>
  <si>
    <t xml:space="preserve">PLATERO PLASTICO                                  </t>
  </si>
  <si>
    <t xml:space="preserve">ALTERNADOR P/AUTOMÓVIL                            </t>
  </si>
  <si>
    <t xml:space="preserve">BATERIA 31 H/200                                  </t>
  </si>
  <si>
    <t xml:space="preserve">TALONARIO CONTINUIDAD ACADEMICA                   </t>
  </si>
  <si>
    <t xml:space="preserve">CILINDRO                                          </t>
  </si>
  <si>
    <t xml:space="preserve">EMPAQUETADURA DE MOTOR COMPLETA                   </t>
  </si>
  <si>
    <t xml:space="preserve">KIT CARBURADOR                                    </t>
  </si>
  <si>
    <t xml:space="preserve">BALINERAS                                         </t>
  </si>
  <si>
    <t xml:space="preserve">SELLOS 3020                                       </t>
  </si>
  <si>
    <t xml:space="preserve">EMBRAGUE COMPLETO MARUYAMA 420                    </t>
  </si>
  <si>
    <t xml:space="preserve">TORNILLOS DE SALIDA AUTOMATICA ARRANQUE           </t>
  </si>
  <si>
    <t xml:space="preserve">MANGUERA COMBUSTIBLE                              </t>
  </si>
  <si>
    <t xml:space="preserve">ESPUMA FILTRO                                     </t>
  </si>
  <si>
    <t xml:space="preserve">FILTRO                                            </t>
  </si>
  <si>
    <t xml:space="preserve">COMANDO ACELERACION                               </t>
  </si>
  <si>
    <t xml:space="preserve">TORNILLO 5 X 20  5 X 15                           </t>
  </si>
  <si>
    <t xml:space="preserve">TORNILLO GRASA                                    </t>
  </si>
  <si>
    <t xml:space="preserve">TORNILLO CUCHILLA                                 </t>
  </si>
  <si>
    <t xml:space="preserve">PROTECTOR PERNO                                   </t>
  </si>
  <si>
    <t xml:space="preserve">PROTECTORES RJ-45                                 </t>
  </si>
  <si>
    <t xml:space="preserve">POLICUT SEMI AUTOMATICO                           </t>
  </si>
  <si>
    <t xml:space="preserve">CHASIS COMERCIAL 2*32                             </t>
  </si>
  <si>
    <t xml:space="preserve">JUEGO DE SOCKET                                   </t>
  </si>
  <si>
    <t xml:space="preserve">TAPA PVC SUPLEMENTO                               </t>
  </si>
  <si>
    <t xml:space="preserve">TAPAS 2X4                                         </t>
  </si>
  <si>
    <t xml:space="preserve">TAPA PVC 4 X 4                                    </t>
  </si>
  <si>
    <t xml:space="preserve">BASES PÁRA FOTOCELDA                              </t>
  </si>
  <si>
    <t xml:space="preserve">ARRANCADORES PARA SODIO 250 W                     </t>
  </si>
  <si>
    <t xml:space="preserve">BOMBILLO METAL 400 W                              </t>
  </si>
  <si>
    <t xml:space="preserve">PORTALAMPARAS LOZA SENCILLO                       </t>
  </si>
  <si>
    <t xml:space="preserve">AUTOMATICO LUMINEX 1*20A ENCHUFABLE               </t>
  </si>
  <si>
    <t xml:space="preserve">AUTOMATICO LUMINEX 1*30  A ENCHUFABLE             </t>
  </si>
  <si>
    <t xml:space="preserve">AUTOMATICO LUMINEX 2*30 A ENCHUFABLE              </t>
  </si>
  <si>
    <t xml:space="preserve">CURVA PLASTICA 1/2                                </t>
  </si>
  <si>
    <t xml:space="preserve">CURVAS DE PVC DE 3/4                              </t>
  </si>
  <si>
    <t xml:space="preserve">CURVA PVC PLASTIMEC 1"                            </t>
  </si>
  <si>
    <t xml:space="preserve">ADAPTADOR 3/4"                                    </t>
  </si>
  <si>
    <t xml:space="preserve">ADAPTADOR 1"                                      </t>
  </si>
  <si>
    <t xml:space="preserve">TUBO PVC CONDUIT DE 1                             </t>
  </si>
  <si>
    <t xml:space="preserve">FLOTADOR ELECTRONICO MERCURIO                     </t>
  </si>
  <si>
    <t xml:space="preserve">CABLE CU ENCAUCHETADO                             </t>
  </si>
  <si>
    <t xml:space="preserve">PULSADOR NC 22MM ROJO                             </t>
  </si>
  <si>
    <t xml:space="preserve">PULSADOR NA 22 MM VER                             </t>
  </si>
  <si>
    <t xml:space="preserve">AUTOMATICO LUMINEX 1*15A ENCHUFABLE               </t>
  </si>
  <si>
    <t xml:space="preserve">BLOQUE DE CONTACTO AUXILIAR                       </t>
  </si>
  <si>
    <t xml:space="preserve">CONTACTOR TRIFASICO 220 V                         </t>
  </si>
  <si>
    <t xml:space="preserve">CONTACTOR TRIFASICO 220 V 25-10                   </t>
  </si>
  <si>
    <t xml:space="preserve">CONTACTOR TRIFASICO 110 V                         </t>
  </si>
  <si>
    <t xml:space="preserve">CABLE ILUMINACION NO. 18                          </t>
  </si>
  <si>
    <t xml:space="preserve">CABLE ILUMINACION ROJO                            </t>
  </si>
  <si>
    <t xml:space="preserve">CAIMAN ELECTRICO                                  </t>
  </si>
  <si>
    <t xml:space="preserve">TOMA CORRIENTE LEVINTON                           </t>
  </si>
  <si>
    <t xml:space="preserve">CAJA DE DISTRIBUCION 10*10                        </t>
  </si>
  <si>
    <t xml:space="preserve">TUBO LED 9 W                                      </t>
  </si>
  <si>
    <t xml:space="preserve">BOMBILLO LED 30 W                                 </t>
  </si>
  <si>
    <t xml:space="preserve">CANALETA 1                                        </t>
  </si>
  <si>
    <t xml:space="preserve">TUBO FLUORESCENTE                                 </t>
  </si>
  <si>
    <t xml:space="preserve">VIDRIOS CLAROS Y GRABADOS EN COLORES              </t>
  </si>
  <si>
    <t>A-2-0-4-5-1</t>
  </si>
  <si>
    <t xml:space="preserve">PAPEL DIAMANTE OFICIO                             </t>
  </si>
  <si>
    <t xml:space="preserve">CANECA VINIL0 BLANCO                              </t>
  </si>
  <si>
    <t xml:space="preserve">CANECA ESTUCO PLÁSTICO                            </t>
  </si>
  <si>
    <t xml:space="preserve">GALON LACA                                        </t>
  </si>
  <si>
    <t xml:space="preserve">BROCHA DE 3                                       </t>
  </si>
  <si>
    <t xml:space="preserve">LIJAS                                             </t>
  </si>
  <si>
    <t xml:space="preserve">PAQUETE BOLSA PLASTICA 10 KG.                     </t>
  </si>
  <si>
    <t xml:space="preserve">PAQUETE BOLSA PLASTICAS KILO                      </t>
  </si>
  <si>
    <t xml:space="preserve">ABRAZADERA                                        </t>
  </si>
  <si>
    <t xml:space="preserve">VALVULA ADMISION MOTOR                            </t>
  </si>
  <si>
    <t xml:space="preserve">GAS REFIGERANTE                                   </t>
  </si>
  <si>
    <t xml:space="preserve">MANGUERA                                          </t>
  </si>
  <si>
    <t xml:space="preserve">MANGUERA SALIDA COMPRESOR                         </t>
  </si>
  <si>
    <t xml:space="preserve">ANILLO TERMOSTATO MOTOR                           </t>
  </si>
  <si>
    <t xml:space="preserve">MANGUERA PRESION BOMBA HDRAULICA                  </t>
  </si>
  <si>
    <t xml:space="preserve">MANGUERA COMPRESOR                                </t>
  </si>
  <si>
    <t xml:space="preserve">CARCASA-TERMOSTATO                                </t>
  </si>
  <si>
    <t xml:space="preserve">ANILLO SELLO TERMOSTATO                           </t>
  </si>
  <si>
    <t xml:space="preserve">TEJA ONDULADA DE FIBROCEMENTO No. 6               </t>
  </si>
  <si>
    <t xml:space="preserve">MASILLA X GALÓN                                   </t>
  </si>
  <si>
    <t xml:space="preserve">TORNILLO 8X30MM                                   </t>
  </si>
  <si>
    <t xml:space="preserve">TIJERAS PARA LAMINA                               </t>
  </si>
  <si>
    <t xml:space="preserve">ALICATE DE 8                                      </t>
  </si>
  <si>
    <t xml:space="preserve">DESTORNILLADOR DE PALA                            </t>
  </si>
  <si>
    <t xml:space="preserve">CHAZOS PLÁSTICOS                                  </t>
  </si>
  <si>
    <t xml:space="preserve">REJILLAS 2                                        </t>
  </si>
  <si>
    <t xml:space="preserve">BROCA 5/16                                        </t>
  </si>
  <si>
    <t xml:space="preserve">CORREA PLANA                                      </t>
  </si>
  <si>
    <t xml:space="preserve">VIDRIOS GRABADOS PARA VENTANA                     </t>
  </si>
  <si>
    <t xml:space="preserve">PAPELES POLARIZADOS                               </t>
  </si>
  <si>
    <t xml:space="preserve">ACRILICOS DIFUSOR                                 </t>
  </si>
  <si>
    <t xml:space="preserve">VENTANA                                           </t>
  </si>
  <si>
    <t xml:space="preserve">FILTROS Y ACEITES             </t>
  </si>
  <si>
    <t>LIBRAS</t>
  </si>
  <si>
    <t xml:space="preserve">GUANTES DE CARNAZA                                </t>
  </si>
  <si>
    <t xml:space="preserve">GUANTE DE CAUCHO INDUSTRIAL LARGO C-65 XL T-9     </t>
  </si>
  <si>
    <t xml:space="preserve">CEPILLO CERDA DURA                                </t>
  </si>
  <si>
    <t>BOLSAS PUNTO ECOLOGICO VERDE GRIS Y AZUL DE 35 L</t>
  </si>
  <si>
    <t xml:space="preserve">BOLSAS PUNTO ECOLOGICO AZUL GRIS Y VERDE 50 L     </t>
  </si>
  <si>
    <t xml:space="preserve">BOLSAS EN RECUPERADO ROJA VERDE GRIS             </t>
  </si>
  <si>
    <t xml:space="preserve">PUNTO ECOLOGICO 3 CANECAS 87 LITROS               </t>
  </si>
  <si>
    <t xml:space="preserve">PUNTO ECOLOGICO 3 CANECAS 121 LITROS              </t>
  </si>
  <si>
    <t xml:space="preserve">RASTRILLO PLASTICO                                </t>
  </si>
  <si>
    <t xml:space="preserve">TRAPERO MADERA CON GANCHO                         </t>
  </si>
  <si>
    <t xml:space="preserve">JABON EN POLVO                                    </t>
  </si>
  <si>
    <t xml:space="preserve">ESCOBA ZULIA                                      </t>
  </si>
  <si>
    <t xml:space="preserve">LIMPIADOR DESINFECTANTE                           </t>
  </si>
  <si>
    <t xml:space="preserve">JABON LIQUIDO PARA MANOS Y LOZA                   </t>
  </si>
  <si>
    <t xml:space="preserve">BOLSA VERDE CANECA                                </t>
  </si>
  <si>
    <t xml:space="preserve">CEPILLO P/PISO C/BANDA Y MANGO                    </t>
  </si>
  <si>
    <t xml:space="preserve">BAYETILLA ROJA X METROS                           </t>
  </si>
  <si>
    <t xml:space="preserve">AMBIENTADOR X GALÓN                               </t>
  </si>
  <si>
    <t xml:space="preserve">ESCOBA PLASTICA BELLOTA                           </t>
  </si>
  <si>
    <t xml:space="preserve">RECOGEDOR PLASTICO                                </t>
  </si>
  <si>
    <t xml:space="preserve">CEPILLO CARRETERO POLIPROPILENO                   </t>
  </si>
  <si>
    <t xml:space="preserve">CANECA TIPO 1"                                    </t>
  </si>
  <si>
    <t xml:space="preserve">GALON PINTULUX BLANCO                             </t>
  </si>
  <si>
    <t xml:space="preserve">SENSOR DE PH                                      </t>
  </si>
  <si>
    <t xml:space="preserve">SHIEL DATA                                        </t>
  </si>
  <si>
    <t xml:space="preserve">MODULO SENSOR                                     </t>
  </si>
  <si>
    <t xml:space="preserve">CABLE DUPONT MACHO-HEMBRA                         </t>
  </si>
  <si>
    <t xml:space="preserve">MODULO BLUETOOTH                                  </t>
  </si>
  <si>
    <t xml:space="preserve">PANTALLA  LCD 2X16                                </t>
  </si>
  <si>
    <t xml:space="preserve">SENSOR DE ULTRASONICO                             </t>
  </si>
  <si>
    <t xml:space="preserve">MODULO DE RELE DE 4 CANALES                       </t>
  </si>
  <si>
    <t xml:space="preserve">ARDUINO UNO R3                                    </t>
  </si>
  <si>
    <t xml:space="preserve">MODULO RTC                                        </t>
  </si>
  <si>
    <t xml:space="preserve">GRAPADORA                                         </t>
  </si>
  <si>
    <t xml:space="preserve">CAPACITORES DE 4.5 Y 2.5 UF                       </t>
  </si>
  <si>
    <t xml:space="preserve">NAYLON                                            </t>
  </si>
  <si>
    <t xml:space="preserve">PISTOLA ACELERADOR                                </t>
  </si>
  <si>
    <t xml:space="preserve">BUJIA                                             </t>
  </si>
  <si>
    <t xml:space="preserve">CINTA ENMASCARAR 48 MM X 40 MTRS                  </t>
  </si>
  <si>
    <t xml:space="preserve">CINTA ENMAS SOCO 24X40                            </t>
  </si>
  <si>
    <t xml:space="preserve">PEGANTE LÍQUIDO X 240 GRS                         </t>
  </si>
  <si>
    <t xml:space="preserve">O-RING                                            </t>
  </si>
  <si>
    <t xml:space="preserve">MANGUERA REFRIGERANTE                             </t>
  </si>
  <si>
    <t xml:space="preserve">MANGUERA REFRIGERANTE DESCARGA                    </t>
  </si>
  <si>
    <t xml:space="preserve">VALVULA COMPRSOR AIRE                             </t>
  </si>
  <si>
    <t xml:space="preserve">TUBERIAS DE COBRE                                 </t>
  </si>
  <si>
    <t xml:space="preserve">CANALETA METALICA                                 </t>
  </si>
  <si>
    <t xml:space="preserve">ARMABLES                                          </t>
  </si>
  <si>
    <t xml:space="preserve">REFRIGERANTE R4 10 A                              </t>
  </si>
  <si>
    <t xml:space="preserve">NASA                                              </t>
  </si>
  <si>
    <t xml:space="preserve">MANGO TELESCOPICO 3 A 6 MTS                       </t>
  </si>
  <si>
    <t xml:space="preserve">CONCENTRADO BROILER POR BULTO                     </t>
  </si>
  <si>
    <t xml:space="preserve">CONCENTRADO CERDA LACTANCIA POR BULTO             </t>
  </si>
  <si>
    <t xml:space="preserve">CEPILLO DE ACERO DE 9                             </t>
  </si>
  <si>
    <t xml:space="preserve">RASTRILLO METALICO CON PALO                       </t>
  </si>
  <si>
    <t xml:space="preserve">PAPEL HIGIÉNICO YUMBO X 4 ROLLOS                  </t>
  </si>
  <si>
    <t xml:space="preserve">ACIDO LIQUIDO                                     </t>
  </si>
  <si>
    <t xml:space="preserve">AMBIENTADOR PARA PISOS X 4000 CM                  </t>
  </si>
  <si>
    <t xml:space="preserve">JABON LIQ  ANTIBACTERIAL GALON                    </t>
  </si>
  <si>
    <t xml:space="preserve">DETERGENTE EN POLVO X KG                          </t>
  </si>
  <si>
    <t xml:space="preserve">CONTENEDOR BRUTE AMARILLO                         </t>
  </si>
  <si>
    <t xml:space="preserve">CAFE AGUILA ROJA 500 GRAMOS                       </t>
  </si>
  <si>
    <t xml:space="preserve">AZÚCAR X BOLSA DE 200 SOBRES                      </t>
  </si>
  <si>
    <t xml:space="preserve">GUAYACAN CHICALA                                  </t>
  </si>
  <si>
    <t xml:space="preserve">OCOBOS                                            </t>
  </si>
  <si>
    <t xml:space="preserve">GUALANDAY                                         </t>
  </si>
  <si>
    <t xml:space="preserve">CASCO DE VACA                                     </t>
  </si>
  <si>
    <t xml:space="preserve">CABLE HDMI X METROS                               </t>
  </si>
  <si>
    <t xml:space="preserve">CAPACITOR 505 UF                                  </t>
  </si>
  <si>
    <t xml:space="preserve">POSTE DE CONCRETO                                 </t>
  </si>
  <si>
    <t xml:space="preserve">CORREA PLANA                     </t>
  </si>
  <si>
    <t xml:space="preserve">BANDERITAS DE NOTAS                               </t>
  </si>
  <si>
    <t xml:space="preserve">PORTAMINAS 0 5 MM                                 </t>
  </si>
  <si>
    <t xml:space="preserve">MEMORIA 8 GB                                      </t>
  </si>
  <si>
    <t xml:space="preserve">PEGANTE COLBON                                    </t>
  </si>
  <si>
    <t xml:space="preserve">CAPACITOR COMP                                    </t>
  </si>
  <si>
    <t xml:space="preserve">LORSBAN 2.5 % DP                                  </t>
  </si>
  <si>
    <t xml:space="preserve">AROMÁTICAS X CAJITA                               </t>
  </si>
  <si>
    <t xml:space="preserve">TE HINDU ORIGINAL                                 </t>
  </si>
  <si>
    <t xml:space="preserve">AROMATICA HINDU                                   </t>
  </si>
  <si>
    <t xml:space="preserve">PAQUETE MEZCLADORES                               </t>
  </si>
  <si>
    <t xml:space="preserve">CAFÉ SELLO ROJO X LIBRAS                          </t>
  </si>
  <si>
    <t xml:space="preserve">CAFÉ SELLO ROJO X 500 GRS                         </t>
  </si>
  <si>
    <t xml:space="preserve">SIFON COMPLETO LAVAMANOS                          </t>
  </si>
  <si>
    <t xml:space="preserve">CEMENTO GRIS X BULTO                              </t>
  </si>
  <si>
    <t xml:space="preserve">CODO 1" PVC                                       </t>
  </si>
  <si>
    <t xml:space="preserve">TEE GALV  DE 1/4                                  </t>
  </si>
  <si>
    <t xml:space="preserve">CINTA TEFLON 3/4 X 10 MM                          </t>
  </si>
  <si>
    <t xml:space="preserve">CODOS PVC 1                                       </t>
  </si>
  <si>
    <t xml:space="preserve">ADAPTADOR HEMBRA PVC DE 2                         </t>
  </si>
  <si>
    <t xml:space="preserve">NIPLE ROSCADO DOBLE                               </t>
  </si>
  <si>
    <t xml:space="preserve">TEE ROSCA 1/2 PVC                                 </t>
  </si>
  <si>
    <t xml:space="preserve">TAPON ROSCADO 1 PVC                               </t>
  </si>
  <si>
    <t xml:space="preserve">UNION PVC 1                                       </t>
  </si>
  <si>
    <t xml:space="preserve">PISTOLA PARA JARDIN                               </t>
  </si>
  <si>
    <t xml:space="preserve">ACOPLE MACHO 1/2                                  </t>
  </si>
  <si>
    <t xml:space="preserve">ABRAZADERAS                                       </t>
  </si>
  <si>
    <t xml:space="preserve">TORNILLO LAMINA                                   </t>
  </si>
  <si>
    <t xml:space="preserve">SIERRA CILCULAR                                   </t>
  </si>
  <si>
    <t xml:space="preserve">SIERRA                                            </t>
  </si>
  <si>
    <t xml:space="preserve">JUEGO DE DESTORNILLADORES DE PRECISIÓN            </t>
  </si>
  <si>
    <t xml:space="preserve">BROCA HSS 3/32                                    </t>
  </si>
  <si>
    <t xml:space="preserve">LAMINA ASFALTICA                                  </t>
  </si>
  <si>
    <t xml:space="preserve">CHAZOS PLASTICOS 1/4"                             </t>
  </si>
  <si>
    <t xml:space="preserve">BROCA P/METAL 1/4                                 </t>
  </si>
  <si>
    <t xml:space="preserve">RODILLO DE FELPA                                  </t>
  </si>
  <si>
    <t xml:space="preserve">ACOPLE PIEZA C DE 1                               </t>
  </si>
  <si>
    <t xml:space="preserve">ACOPLE PIEZA E DE 1                               </t>
  </si>
  <si>
    <t xml:space="preserve">CHAZO EXPANSIVO                                   </t>
  </si>
  <si>
    <t xml:space="preserve">BROCA DE MURO 1/4                                 </t>
  </si>
  <si>
    <t xml:space="preserve">CADENA 1/4                                        </t>
  </si>
  <si>
    <t xml:space="preserve">TEE PVC 1  PRESION                                </t>
  </si>
  <si>
    <t xml:space="preserve">ADAPTADOR MACHO PVC 3/4                           </t>
  </si>
  <si>
    <t xml:space="preserve">TEFLON                                            </t>
  </si>
  <si>
    <t xml:space="preserve">TUBO PVC 1/2 X 6 RD-13 5 PRESION                  </t>
  </si>
  <si>
    <t xml:space="preserve">TUBO PVC DE 1" PRISSION                           </t>
  </si>
  <si>
    <t xml:space="preserve">UNION PVC 1 1/2                                   </t>
  </si>
  <si>
    <t xml:space="preserve">EMBRAGUE COMPLETO                                 </t>
  </si>
  <si>
    <t xml:space="preserve">KIT DE PISTON                                     </t>
  </si>
  <si>
    <t xml:space="preserve">EMPAQUE CILINDRO                                  </t>
  </si>
  <si>
    <t xml:space="preserve">TAPA ARRRANQUE                                    </t>
  </si>
  <si>
    <t xml:space="preserve">CABLE No 10 X METRO                               </t>
  </si>
  <si>
    <t xml:space="preserve">TAPA COMBUSTIBLE                                  </t>
  </si>
  <si>
    <t xml:space="preserve">CONDENSADOR DE 50 UF                              </t>
  </si>
  <si>
    <t xml:space="preserve">CINTA  AISLANTE SCOTH 33-3M                       </t>
  </si>
  <si>
    <t xml:space="preserve">ESCOBILLA                                         </t>
  </si>
  <si>
    <t xml:space="preserve">GUARDACADENA                                      </t>
  </si>
  <si>
    <t xml:space="preserve">ARANDELA INTERRUPTOR                              </t>
  </si>
  <si>
    <t xml:space="preserve">COMPRESOR SAP 35 1 HP BOTELI 94                   </t>
  </si>
  <si>
    <t>C-2202-0700-2</t>
  </si>
  <si>
    <t xml:space="preserve">MODULO DE EXPANSION 2IN 1 OU ANALOGA              </t>
  </si>
  <si>
    <t xml:space="preserve">MODULO DE EXPANSION DE 4 PT 100 CP1WTS102         </t>
  </si>
  <si>
    <t xml:space="preserve">BRAZO ROBOTICO                                    </t>
  </si>
  <si>
    <t xml:space="preserve">OSCILOCOPIO DIGITAL 100 MHZ                       </t>
  </si>
  <si>
    <t xml:space="preserve">MULTIMETRO DIGITAL                                </t>
  </si>
  <si>
    <t xml:space="preserve">FUENTE DE ALIMENTACION DC                         </t>
  </si>
  <si>
    <t xml:space="preserve">GENERADOR DE FUNCIONES ARBRITARIAS DE 10          </t>
  </si>
  <si>
    <t xml:space="preserve">TEODOLITO                                         </t>
  </si>
  <si>
    <t xml:space="preserve">NIVEL                                             </t>
  </si>
  <si>
    <t xml:space="preserve">MIRA MILIMETRICA                                  </t>
  </si>
  <si>
    <t xml:space="preserve">GPS                                               </t>
  </si>
  <si>
    <t xml:space="preserve">BATERIAS SECAS PARA TEODOLITO                     </t>
  </si>
  <si>
    <t>MODULO DE ALMACENAMIENTO FIJO COMPUESTO 4 ESTANTER</t>
  </si>
  <si>
    <t>C-2202-0700-1</t>
  </si>
  <si>
    <t xml:space="preserve">MODULOS DE ALMACENAMIENTO RODANTE MECANICO        </t>
  </si>
  <si>
    <t xml:space="preserve">MODULO DE ALMACENAMIENTO FIJO DOBLE               </t>
  </si>
  <si>
    <t>MIODULO DE ALMACENAMIENTO FIJO DOBLE COMPUESTO POR</t>
  </si>
  <si>
    <t xml:space="preserve">PUERTA EN LAMINA CALIBRE 22 DE 2000 MM ALTO       </t>
  </si>
  <si>
    <t xml:space="preserve">RIEL ANTIVUELCO                                   </t>
  </si>
  <si>
    <t>PUESTOS DE TRABAJO 1500 X 1500 SUPER.DE 1500 X 600</t>
  </si>
  <si>
    <t>ISLA DE TRABAJO DE 1500 X 1200 2 SUPERFICIES EN TA</t>
  </si>
  <si>
    <t>PUESTO DE TRABAJO DE 4500X600 MM COMPU. POR SUPERF</t>
  </si>
  <si>
    <t>PUESTO DE TRABAJO DE 6000X600MM COMPUESTO POR SUPE</t>
  </si>
  <si>
    <t>PUESTO DE TRABAJO DE 1500X1500 MM SUPER. DE 1500MM</t>
  </si>
  <si>
    <t>ISLA DE TRABAJO DE 1500X1200. 2 SUPERFI. EN TABLEX</t>
  </si>
  <si>
    <t>ISLA DE TRABAJO DE 3000X1200</t>
  </si>
  <si>
    <t xml:space="preserve">ISLA DE TRABAJO DE 2100X1200MM SUPERFI. EN TABLEX </t>
  </si>
  <si>
    <t>ISLA DE TRABAJO DE 3600X1200MM. 5 SUPERFICIES EN T</t>
  </si>
  <si>
    <t>ISLA DE TRABAJO DE 3000X600MM</t>
  </si>
  <si>
    <t>PUESTO DE TRABAJO DE 1500X600</t>
  </si>
  <si>
    <t xml:space="preserve">PUESTO DE TRABAJO DE 1500X1500 MM SUPERFICIE DE   </t>
  </si>
  <si>
    <t xml:space="preserve">TANDEM BUTTERFLY DE 4 PUESTOS ESPALDAR PLASTICO   </t>
  </si>
  <si>
    <t xml:space="preserve">SILLA RADIUS CON CABEZERO ASIENTO TAPIZADO        </t>
  </si>
  <si>
    <t>SILLA INTERLOCUTORA RADIUS HACIENTO TAPISADO EN ES</t>
  </si>
  <si>
    <t xml:space="preserve">DIVISION TAPA LUZ DE ARCHIVO A PARED DE 2000X1000 </t>
  </si>
  <si>
    <t xml:space="preserve">DIVISION TAPA LUZ DE ARCHIVO A PARED DE 2000X400  </t>
  </si>
  <si>
    <t xml:space="preserve">SILLA MEGA CON BRAZOS FIJOS ASIENTO TAPIZADO      </t>
  </si>
  <si>
    <t>SILLA INTERLOCUTORA BUTTERFLY Y  ESPALDAR PLASTICO</t>
  </si>
  <si>
    <t>SILLA INTERLOCUTORA ISONET HACIENTO TAPIZADO EN ES</t>
  </si>
  <si>
    <t xml:space="preserve">SILLA UNIVERSITARIA ESTRUTURA EN TUBO REDONDO     </t>
  </si>
  <si>
    <t xml:space="preserve">CARPETAS PARA DIPLOMAS                            </t>
  </si>
  <si>
    <t xml:space="preserve">ENTRENADOR EN PLC  1                              </t>
  </si>
  <si>
    <t xml:space="preserve">ENTRENADOR EN PLC  2                              </t>
  </si>
  <si>
    <t xml:space="preserve">ENTRENADOR EN ALMACENAMIENTO                      </t>
  </si>
  <si>
    <t xml:space="preserve">EQUIPO PARA ESTUDIO DE LA BOMBA CENTRIFICA        </t>
  </si>
  <si>
    <t xml:space="preserve">EQUIPO PARA ESTUDIO DE CONEXION DE BOMBAS         </t>
  </si>
  <si>
    <t xml:space="preserve">DEMOSTRADOR DEL EXPERIMENTO DE REYNOLDS           </t>
  </si>
  <si>
    <t xml:space="preserve">BANCO BASICO PARA HIDRODINAMICA                   </t>
  </si>
  <si>
    <t xml:space="preserve">DEMOSTRADOR DE PRINCIPIO DE BERNOULLI             </t>
  </si>
  <si>
    <t xml:space="preserve">EQUIPO DE DESCARGA POR ORIFICIO                   </t>
  </si>
  <si>
    <t>REVISTAS DE INVESTIGACION PAGINAS INTERNAS 2 TINTA</t>
  </si>
  <si>
    <t xml:space="preserve">DESINFECTANTE AMONIO                              </t>
  </si>
  <si>
    <t xml:space="preserve">SOLFAC                                            </t>
  </si>
  <si>
    <t xml:space="preserve">RECIBOS DE CAJA MENOR                             </t>
  </si>
  <si>
    <t xml:space="preserve">AZUCAR BCA STICKC X200 SOB                        </t>
  </si>
  <si>
    <t xml:space="preserve">ADAPTADOR   DISPLAY                               </t>
  </si>
  <si>
    <t>A-2-0-4-5-5</t>
  </si>
  <si>
    <t xml:space="preserve">SOBRE MANILA TAMAÑO OFICIO                        </t>
  </si>
  <si>
    <t>DVR DE 08 CANALES OCTAHIBRIDO</t>
  </si>
  <si>
    <t>DVR DE 16 CANALES OCTAHIBRIDO RESOLUCION HASTA 5MP</t>
  </si>
  <si>
    <t xml:space="preserve">CAMARA TIPO BALA EXIR VERIFOCLA RES. ULTRAHD 4K   </t>
  </si>
  <si>
    <t xml:space="preserve">DISCO DURO CAPACIDAD DE 3 TB. LECTURA/ ESCRITURA  </t>
  </si>
  <si>
    <t xml:space="preserve">TV  MONITOR LED DE 55" RESOLUCION ULTRAHD         </t>
  </si>
  <si>
    <t xml:space="preserve">UPS INTERACTIVA DE 2000VA. (110.120 VAC)          </t>
  </si>
  <si>
    <t xml:space="preserve">GABINETE METALICO RACK DE PARED                   </t>
  </si>
  <si>
    <t xml:space="preserve">TAPABOCAS CAJA X 50 UND                           </t>
  </si>
  <si>
    <t xml:space="preserve">CAJA ARCHIVO INACTIVO X200                        </t>
  </si>
  <si>
    <t xml:space="preserve">CAJA ARCHIVO X 200                                </t>
  </si>
  <si>
    <t xml:space="preserve">BATERIAS UPS                          </t>
  </si>
  <si>
    <t xml:space="preserve">RESMA DE PAPEL TAMAÑO CARTA                       </t>
  </si>
  <si>
    <t xml:space="preserve">RESMA DE PAPEL TAMAÑO OFICIO                      </t>
  </si>
  <si>
    <t>MESAS DE JUNTAS FORZE DE 1.20 ANCHO 3.60 MTS LARGO</t>
  </si>
  <si>
    <t xml:space="preserve">RECEPCION COUN DE 4 MTS DE LARGO 70 DE FONDO      </t>
  </si>
  <si>
    <t xml:space="preserve">MESA DE JUNTAS FORZE DE 1.20 ANCHO X 2.40 LARGO   </t>
  </si>
  <si>
    <t>MESA DE JUNTAS FORZE DE 1.60 DE ABCHO X 6 MT LARGO</t>
  </si>
  <si>
    <t xml:space="preserve">ESCRITORIO PARA OFICINA GERENCIA 2.4 X 2.2        </t>
  </si>
  <si>
    <t xml:space="preserve">BIBLIOTECA PARA OFICINA GERENCIAL D MT DE LARGO   </t>
  </si>
  <si>
    <t>POLTRONA KIARA TRIPLE DE 1.80  MT DE FRENTE X 67 F</t>
  </si>
  <si>
    <t xml:space="preserve">POLTRONA KIARA SENCILLA DE 70 CMS X 67 CMS FONDO  </t>
  </si>
  <si>
    <t xml:space="preserve">MESA DE CENTRO  DE 60 CMS EN TABLEZ DE 30 MM      </t>
  </si>
  <si>
    <t xml:space="preserve">CONJUNTO PANTALON Y BLUSA                         </t>
  </si>
  <si>
    <t xml:space="preserve">CALZADO GOLDY                                     </t>
  </si>
  <si>
    <t xml:space="preserve">CAMISA MANGA LARGA EN TURÍN VARIAS TALLAS         </t>
  </si>
  <si>
    <t xml:space="preserve">JEANS 32 MONARCA 02579                            </t>
  </si>
  <si>
    <t xml:space="preserve">PANTALON DRIL 1548  32                            </t>
  </si>
  <si>
    <t xml:space="preserve">CALZADO ALEJANDRO                                 </t>
  </si>
  <si>
    <t xml:space="preserve">ZAPATO ADIDAS Y NIKE                              </t>
  </si>
  <si>
    <t xml:space="preserve">CRISTALÍN PLUS X KG                               </t>
  </si>
  <si>
    <t xml:space="preserve">ALGICIDA GALON                                    </t>
  </si>
  <si>
    <t xml:space="preserve">CARTUCHO ORIGINALTINTA TRICOLOR HP 60             </t>
  </si>
  <si>
    <t xml:space="preserve">BOTELLA TINTA NEGRA EPSON                         </t>
  </si>
  <si>
    <t xml:space="preserve">CARTUCHO ORIGINAL 90 A                            </t>
  </si>
  <si>
    <t xml:space="preserve">CARTUCHO TONER ORIGINAL 85 A                      </t>
  </si>
  <si>
    <t xml:space="preserve">CARTUCHO TONER ORIGINAL 79 A                      </t>
  </si>
  <si>
    <t xml:space="preserve">CARTUCHO TONER HP 508 A                           </t>
  </si>
  <si>
    <t>KIT CARTUCHO TONER HO 508 A MAGENTTA AMARILLO CYAN</t>
  </si>
  <si>
    <t xml:space="preserve">KIT CARTUCHO TONER HP 312 A                       </t>
  </si>
  <si>
    <t xml:space="preserve">KIT BOTELLA MAGENTA AMARILLO                      </t>
  </si>
  <si>
    <t xml:space="preserve">RACK COMUNICACIONES                               </t>
  </si>
  <si>
    <t xml:space="preserve">PUNTO DE RED                                      </t>
  </si>
  <si>
    <t xml:space="preserve">TELEFONO IP GAMA BAJA FORTINET                    </t>
  </si>
  <si>
    <t>C-2299-0700-3</t>
  </si>
  <si>
    <t xml:space="preserve">TELEFONO IP GAMA MEDIA FORTINET                   </t>
  </si>
  <si>
    <t xml:space="preserve">TELEFONO IP GAMA ALTA  FORTINET                   </t>
  </si>
  <si>
    <t xml:space="preserve">CENTRAL TELEFONICA FORTINET HASTA 300 EXTENSIONES </t>
  </si>
  <si>
    <t xml:space="preserve">LICENCIA PERPETUA PARA 20 EXTENSIONES             </t>
  </si>
  <si>
    <t xml:space="preserve">ROUTER FORTIVOICEGATEWAY                          </t>
  </si>
  <si>
    <t xml:space="preserve">WMWARE VSPEHERE STANDARD FOR 1 PROCESSIR BASIC    </t>
  </si>
  <si>
    <t xml:space="preserve">SOFTWARE LICENCIA DE WINDOWS                      </t>
  </si>
  <si>
    <t xml:space="preserve">SWITCH CORE X 620 16 100MB/1GB 10GBASE  X SFP     </t>
  </si>
  <si>
    <t xml:space="preserve">SOLUCION CONTROL DE ACCESO NMS  ADV 50            </t>
  </si>
  <si>
    <t xml:space="preserve">SOLUCION CONTROLADORA WIRELESS REDES INALAMBRICAS </t>
  </si>
  <si>
    <t xml:space="preserve">ACCES POINTS OUTODOR PUNTOS ACCESO EXTERN         </t>
  </si>
  <si>
    <t xml:space="preserve">ACCES POINTS INDOOR                               </t>
  </si>
  <si>
    <t xml:space="preserve">SWIITCH ACCESO 10/100/1000BASE  T POE             </t>
  </si>
  <si>
    <t xml:space="preserve">SERVIDOR UCSC -C220M5SX UCS C 220 MT SFF          </t>
  </si>
  <si>
    <t>SWITCH DE ACCESO X 440 G2 24 10/100/81000 BASE TPO</t>
  </si>
  <si>
    <t xml:space="preserve">ACEITE MOBIL SUPER 1000 1/4                       </t>
  </si>
  <si>
    <t xml:space="preserve">TUBO FLUORESCENTE T 8                             </t>
  </si>
  <si>
    <t xml:space="preserve">CABLE DUPLEX 2X18 MTR  CENTELSA MTR               </t>
  </si>
  <si>
    <t xml:space="preserve">KIT DE CLOSS                                      </t>
  </si>
  <si>
    <t xml:space="preserve">SERVO DE LA DIRECCION                             </t>
  </si>
  <si>
    <t xml:space="preserve">PLANTA ELECTRICA TRIFASICA POTENCIA PRIME 220 KW  </t>
  </si>
  <si>
    <t xml:space="preserve">Se cuenta con una Coordinación para el desarrollo de la Investigación en la Institución mas no se ha conformado un centro de Investigación </t>
  </si>
  <si>
    <t>Resolucion 004 (05-01-2018)</t>
  </si>
  <si>
    <t>Desarrollo Fase de Autoevaluación para el programa objeto de Acreditación, una vez aprobadas las Condiciones Iniales.              Contempla: 7 actividades a desarrollar de acuerdo cronograma del proceso                                                                           Nota: Al ser una actividad que depende de una aprobación externa, dado el hecho de no considerarse aprobadas las condiciones Iniciales por parte del CNA, se replatearan actividades enfocadas en los planes de mejoramiento</t>
  </si>
  <si>
    <t>ACREDITACION</t>
  </si>
  <si>
    <t>FORTALECER LOS PROCESOS DE FORMACION</t>
  </si>
  <si>
    <t>A-1-0-2-12, A-2-0-4-41-13</t>
  </si>
  <si>
    <t>Comité Operativo            Decano                              Coordinador de programa</t>
  </si>
  <si>
    <t>Se realizo el plan de mejoramiento, de acuerdo a las recomendaciones del CNA, el cual fue aprobado por el consejo académico</t>
  </si>
  <si>
    <t>2 SI</t>
  </si>
  <si>
    <t>Presentación del PEP, modalidades de grado, deberes y derechos</t>
  </si>
  <si>
    <t>RENOVACION REGISTROS CALIFICADOS      DE PROGRAMAS ACADEMICOS</t>
  </si>
  <si>
    <t>2 Actividades en la vigencia</t>
  </si>
  <si>
    <t>A-1-0-1-1-1</t>
  </si>
  <si>
    <t>Decanos y Coordinadores de programas</t>
  </si>
  <si>
    <t xml:space="preserve">Se realizó la socialización respectiva y la visita de pares académicos </t>
  </si>
  <si>
    <t>3 SI</t>
  </si>
  <si>
    <t>Socialización plan de trabajo, renovación de registro calificado programas de Ingenieria a docentes y administrativos</t>
  </si>
  <si>
    <t>Decanos y  Coordinadores de programas</t>
  </si>
  <si>
    <t>Se realizaron las actividades respectivas con la socialización de la renovación de los registros calificados</t>
  </si>
  <si>
    <t>4 SI</t>
  </si>
  <si>
    <t>Gestión de alianzas para suscripción de convenios para cualificación docentes postgradual y capacitación</t>
  </si>
  <si>
    <t>CUALIFICACION DOCENTE</t>
  </si>
  <si>
    <t xml:space="preserve">Cumplir con lo acordado en el proceso de renovación de los programas </t>
  </si>
  <si>
    <t>A-2-0-4-11-2</t>
  </si>
  <si>
    <t>Rectoria, Vicerrectoria Administrativa, Vicerrectoria Académica y Decanos</t>
  </si>
  <si>
    <t xml:space="preserve">Se realizo el convenio para dar continuidad en el año 2019 </t>
  </si>
  <si>
    <t>5 SI</t>
  </si>
  <si>
    <t>Ejecución plan de mejoramiento autoevaluación</t>
  </si>
  <si>
    <t>AUTOEVALUACION PROGRAMAS ACADEMICOS</t>
  </si>
  <si>
    <t>Cumplir con el 80% de las actividades programadas en el plan de mejoramiento</t>
  </si>
  <si>
    <t>A-1-0-2-12</t>
  </si>
  <si>
    <t>Decanos  y Coordinadores de programas</t>
  </si>
  <si>
    <t>Se cumplio con las 3 actividades programadas del plan de mejoramiento y se desarrollaron</t>
  </si>
  <si>
    <t>6 SI</t>
  </si>
  <si>
    <t>Realizar  un diagnostico e informe de deserción de los porgramas académicos, desde el año 2013 al 2017.</t>
  </si>
  <si>
    <t>ESTUDIO DE DESERCION POR PROGRAMAS ACADEMICOS</t>
  </si>
  <si>
    <t xml:space="preserve">6 Informes presentados (para programas con cohortes de egresados)  </t>
  </si>
  <si>
    <t>Se realizaron los informes de deserción de cada programa académico</t>
  </si>
  <si>
    <t>7 SI</t>
  </si>
  <si>
    <t>Realizar informe de análisis pruebas de estado, para determinar el desempeño de los estudiantes de los programas académicos desde los años 2013-2017</t>
  </si>
  <si>
    <t>ANALISIS PRUEBAS DE ESTADO</t>
  </si>
  <si>
    <t xml:space="preserve">6 Informes presentados  </t>
  </si>
  <si>
    <t>Se realizaron los informes respectivos del analisi de pruebas de estado</t>
  </si>
  <si>
    <t>8 SI</t>
  </si>
  <si>
    <t xml:space="preserve">Realizar estudio de análisis de Contexto, para establecer las necesidades de formación de la región, según los requerimientos del sector productivo </t>
  </si>
  <si>
    <t>ANALISIS DE CONTEXTO</t>
  </si>
  <si>
    <t>1 estudio de contexto diseñado</t>
  </si>
  <si>
    <t>Se encuentra realizado el estudio de contexto</t>
  </si>
  <si>
    <t>9 SI</t>
  </si>
  <si>
    <t>Gestionar la firma de nuevos convenios, para acercar la académica con el sector productivo</t>
  </si>
  <si>
    <t>CONVENIOS PROGRAMAS ACADEMICOS</t>
  </si>
  <si>
    <t>FORTALECER LA PROYECCION EN EL ENTORNO</t>
  </si>
  <si>
    <t>12 convenios en el año</t>
  </si>
  <si>
    <t>Se realizaron 18 convenios con el sector productivo</t>
  </si>
  <si>
    <t>10 SI</t>
  </si>
  <si>
    <t>Desarrollo programas de extensión a través de la oferta de Diplomados para la vigencia</t>
  </si>
  <si>
    <t>EXTENSION</t>
  </si>
  <si>
    <t>Siete (7) diplomados nivel tecnico profesional</t>
  </si>
  <si>
    <t>A-5-1-2-1-0-7</t>
  </si>
  <si>
    <t>Decano, Coordinador de programa  y docentes vinculados</t>
  </si>
  <si>
    <t>Se ofertaron 18 diplomados</t>
  </si>
  <si>
    <t>11 SI</t>
  </si>
  <si>
    <t>Desarrollo de proyectos de apoyo a la comunidad para atender necesidades  desde los programas</t>
  </si>
  <si>
    <t>OTROS PROYECTOS</t>
  </si>
  <si>
    <t>Realizar un (1)  proyecto en la comunidad</t>
  </si>
  <si>
    <t>Se realizaron proyectos con juntras de accion comunal, como levantamientos topograficos, paginas web, etc.</t>
  </si>
  <si>
    <t>12 SI</t>
  </si>
  <si>
    <t>Capacitación a la comunidad educativa (Contenidos digitales - Docentes- Estudiantes - Administrativos  de los servicios educativos y biblioteca</t>
  </si>
  <si>
    <t>BIBLIOTECA</t>
  </si>
  <si>
    <t>1 capacitacion  por cada semestre</t>
  </si>
  <si>
    <t>Decano, Coordinador de programa  y docentes de programa</t>
  </si>
  <si>
    <t>Se realizaron las 2 capacitaciones respectivas</t>
  </si>
  <si>
    <t>13 SI</t>
  </si>
  <si>
    <t>Programar los planes de acción de los convenios existentes, para relacionamiento con otras IES, organismos y asociaciones internacionales y firmas de nuevos convenios</t>
  </si>
  <si>
    <t>INTERNACIONALIZACION</t>
  </si>
  <si>
    <t xml:space="preserve"> RELACIÓN CON EL SECTOR EXTERNO</t>
  </si>
  <si>
    <t>2 Convenios de Coorperacion suscritos</t>
  </si>
  <si>
    <t>Vicerrectoria Academica - lider proceso Servicios academicos y biblioteca</t>
  </si>
  <si>
    <t>Se realizaron 8 convenios</t>
  </si>
  <si>
    <t>14 SI</t>
  </si>
  <si>
    <t>Elaborar documento sobre politicas y estrategias de movilidad nacional e  internacional de docentes  y estudiantes.</t>
  </si>
  <si>
    <t>Documento presentado de acuerdo con la politica institucional</t>
  </si>
  <si>
    <t xml:space="preserve">Decanaturas y coordinación de relaciones internacionales </t>
  </si>
  <si>
    <t>Documento elaborado</t>
  </si>
  <si>
    <t>15 SI</t>
  </si>
  <si>
    <t>Revisión de la politica y elaboración del programa institucional de egresados</t>
  </si>
  <si>
    <t>EGRESADOS</t>
  </si>
  <si>
    <t>FORTALECER EL VINCULO CON LOS EGRESADOS</t>
  </si>
  <si>
    <t>Documento elaborado del programa institucional de egresados</t>
  </si>
  <si>
    <t>Se socializó y se presento en el consejo Académico  la politica de egresados y el programa de egresados</t>
  </si>
  <si>
    <t>16 SI</t>
  </si>
  <si>
    <t>Participación de egresados de los diferentes  programas en el encuentro anual de egresados</t>
  </si>
  <si>
    <t>500 egresados asistentes</t>
  </si>
  <si>
    <t>A-3-5-3</t>
  </si>
  <si>
    <t>Vicerrectoria Académica</t>
  </si>
  <si>
    <t>Se realizo el encuentor de egresados el dia 8 de diciembre de 2018,  1211 egresados asistentes</t>
  </si>
  <si>
    <t>17 SI</t>
  </si>
  <si>
    <t>Actualización bases de datos por programas académicos</t>
  </si>
  <si>
    <t>Registro del 100% de los graduados en el año 2018</t>
  </si>
  <si>
    <t>A-2-0-4-5-13</t>
  </si>
  <si>
    <t>Vicerrectoria Academica, Bienestar Universitario y oficina egresados.</t>
  </si>
  <si>
    <t>Se realizó la actualización de la base de datos de todos los egresados</t>
  </si>
  <si>
    <t>18 SI</t>
  </si>
  <si>
    <t>Realizar un reconomiento al mejor egresado de cada programa académico</t>
  </si>
  <si>
    <t>1 Reconocimiento otorgado en cada pograma</t>
  </si>
  <si>
    <t>Vicerrectoria Academica y Decanos</t>
  </si>
  <si>
    <t>Se realizaron 10 reconocimientos de los diferentes programas académicos</t>
  </si>
  <si>
    <t>19 SI</t>
  </si>
  <si>
    <t>Ejecucion programa de permanencia y retencion de estudiantes</t>
  </si>
  <si>
    <t>100% Actividades ejecutadas</t>
  </si>
  <si>
    <t>Se realizaron actividades para fomentar la pertenencia y permanencia de los estudiantes como: el dia blanco-discapacidad, dia mundial de la salud mental, dia mundial de la obedecidad, dia mundial de la lucha de cancer contra el seno, dia del trabajdor social y jornada cultural, para el mes de noviembre se realizo la feria de emprendimietno</t>
  </si>
  <si>
    <t>20 SI</t>
  </si>
  <si>
    <t xml:space="preserve">Plan de capacitacion a  los egresados de cada programa académico </t>
  </si>
  <si>
    <t>2 capacitaciones por periodo académico</t>
  </si>
  <si>
    <t>Bienestar Universitario</t>
  </si>
  <si>
    <t>Se han realizado 8 capacitaciones, para los diferentes programas académicos</t>
  </si>
  <si>
    <t>21 SI</t>
  </si>
  <si>
    <t>Desarrollar programa de estilo de vida saludable y campañas de promoción y prevención  en salud tales como: Salud oral, consumo estupefacientes, embarazos en adolescentes y enfermedades transmisión sexual</t>
  </si>
  <si>
    <t>SALUD INTEGRAL</t>
  </si>
  <si>
    <t xml:space="preserve">Un (1) programa estilos de vida saludable ejecutado a traves de ocho (8) campañas de promoción y prevención en salud </t>
  </si>
  <si>
    <t>Desarrollar programas de capacitación a los egresados de los programas académicos</t>
  </si>
  <si>
    <t>Se cumplió con las actividades de las jornadas de toma de tensión arterial y habitos saludables, jornada de prevención de salud oral, chalras preventivas del consumo de alcohol, sustancias sicoactivas, factores de riesgo para la salud mental y enfermedasdes de transmisión sexual</t>
  </si>
  <si>
    <t>22 SI</t>
  </si>
  <si>
    <t>Fortalecer el nivel de cobertura del servicio de consulta externa medicina general y  odontología.</t>
  </si>
  <si>
    <t>20% población estudiantil atendida en cada periodo académico</t>
  </si>
  <si>
    <t>BIENESTAR UNIVERSITARIO</t>
  </si>
  <si>
    <t>Se atendieron en medicina general 157 consultas, en odontoliga 799 consultas</t>
  </si>
  <si>
    <t>23 SI</t>
  </si>
  <si>
    <t>Promocionar y ofertar Electivas Deportivas</t>
  </si>
  <si>
    <t>DEPORTE - RECREACION Y ACTIVIDADES CULTURALES</t>
  </si>
  <si>
    <t>Siete (7) Electivas ofertadas y ejecutadas en cada periodo académico.</t>
  </si>
  <si>
    <t>A-1-0-2-16</t>
  </si>
  <si>
    <t>Se ofertarón  8 electivas  como Voleibol, Taekwondo, gimnasio,natación,  micro, futbol, baloncesto, aerobicos, con un total de 831 estudiantes</t>
  </si>
  <si>
    <t>24 SI</t>
  </si>
  <si>
    <t>Realizar y participar en eventos internos y externos en diferentes disciplinas deportivas y culturales</t>
  </si>
  <si>
    <t>Seis (6) eventos</t>
  </si>
  <si>
    <t xml:space="preserve">Se participo en el torneo zonal futbol sala y ajedrez, del 29 de agosto al 02 de septiembre de 2018, de igual manera se participó en los torneos de baloncesto, voleibol y taekwondo, en el mes de octubre se participo en los juegos nacionales de Ascun con el equipo de futbol de sala masculino de la institución, se organizo el torneo inetr sedes en la jornada cultural con la participación de la ampliación ibague y ceres, se orgnaizaron torneos internos de voleibol mixto y torneo interprogramas futbol salas, </t>
  </si>
  <si>
    <t>25 SI</t>
  </si>
  <si>
    <t>Promocionar, ofertar y realizar actividades de Electivas culturales</t>
  </si>
  <si>
    <t>Cuatro (4) Electivas ofertadas y realizadas en cada periodo académico</t>
  </si>
  <si>
    <t>Se desarrollo en el mes de octubre la jornada cultural donde participaron 11 programas académicos, atravez de sus representantes y muestras folkloricas, participaron en el cuarto concurso estudiantil nacional de danza folcklorica tradicional colombiana, rio grande la magdalena</t>
  </si>
  <si>
    <t>26 SI</t>
  </si>
  <si>
    <t>Proyectos de Investigación e innovación formulados y ejecutados</t>
  </si>
  <si>
    <t>INVESTIGACION</t>
  </si>
  <si>
    <t xml:space="preserve">16 productos resultado de investigación e innovación </t>
  </si>
  <si>
    <t>Grupos de Investigación ITFIP</t>
  </si>
  <si>
    <t xml:space="preserve">Se cuenta con 16 proyectos de investigación e innovación formulados, de los cuales  11 proyectos fueron terminados con informe final aprobados por la coordinacion de investigacion y 5 proyectos se encuentran en ejecucion para culminar en la vigencia 2019 </t>
  </si>
  <si>
    <t>27 SI</t>
  </si>
  <si>
    <t>Participación de grupos de investigación en eventos de investigación a nivel nacional e internacional</t>
  </si>
  <si>
    <t>6 Eventos a nivel nacional e Internaconal</t>
  </si>
  <si>
    <t>Se ha participado en los siguientes eventos a saber, 1 participación en el III Bienal latinoamericano y caribeño de infancias y juventudes, grupo de investigación visionarios sociales, manizales, caldas, colombia agosto de 2018. 2, Participación en el encuentro nacional e internacional de la policia nacional grupo d einvestigación INGECON. 3, II Congreso Internacional de Economia solidaria de economia popular e solidaria desenvolviendo Local Mayo 23-25 de 2018, Universidad estadial de Feira de Sanatana, IEPS/UEFS. Brasil, 4. Congeso Internacional de Técnolgias para el desarrollo, machata, Ecuador 2018, 5.XXI Encuentro Nacional y XV Encuentro Internacional de semilleros de investigación, pasto, volomnis 2018, 6.III eNCUENTRO nACIONAL Y internacional de investigación en Ciencias Económicas, Administrativas y Contables, ITFIP, Espinal, Colombia 2018, 7. III cONGRESO nACIONAL iNTERNACIONAL DE iNVESTIGACIÓN EN iNGENIERIA, Espinal, colombia , ITFIP 2018</t>
  </si>
  <si>
    <t>28 SI</t>
  </si>
  <si>
    <t>Organización y ejecución del III Encuentro  Nacional y II Internacional de Investigación en Ciencias Económicas, Administrativas y Contables, ITFIP 2018.</t>
  </si>
  <si>
    <t>Memorias e informe final del Ecuentro</t>
  </si>
  <si>
    <t>Decano Facultad de Economia, Administración, Coordinación de Invetigación y Grupos de Investigación de la Facultad Economía, Administración y Contaduría</t>
  </si>
  <si>
    <t xml:space="preserve">Se evidencia informe de la organización y ejecución del III Encuentro Nacional y II Internacional de Investigación en ciencias economicas, admoinistrativas y contables, ITFIP 2018, en la cual se encuentra la facultad de economia, administracion y contaduria </t>
  </si>
  <si>
    <t>29 SI</t>
  </si>
  <si>
    <t>Organización y ejecución del III Congreso Nacional y II Internacional de Investigación en Ingeniería. ITFIP 2018</t>
  </si>
  <si>
    <t>Memorias e informe final del Congreso</t>
  </si>
  <si>
    <t>Decano Facultad de Ingenieria, Coordinación de Invetigación y Grupos de Investigación de la Facultad de Ingeniería y Ciencias Agroindustriales</t>
  </si>
  <si>
    <t xml:space="preserve">Se evidencia informe de la organización y ejecución del III congreso nacional y II internacional de investigacion en ingieneria , ITFIP 2018, el informe se encuentra en la facultad de ingieneria y ciencias agroindustriales </t>
  </si>
  <si>
    <t>30 SI</t>
  </si>
  <si>
    <t>Organización y ejecución del VIII  encuentro institucional de semilleros de investigación 2018</t>
  </si>
  <si>
    <t>Informe final del Encuentro Institucional</t>
  </si>
  <si>
    <t>Coordiación de Investigación</t>
  </si>
  <si>
    <t xml:space="preserve"> El  VIII encuentro Institucional de semileros de investigación ITFIP 2018, fue convocado por la vicerrectoria academica p, para el dia12 de abril del 2018 con la participacion  de 53 proyectos de semilleros de investigacion, de los diferentes programas academicos del ITFIP , ver agenda general . </t>
  </si>
  <si>
    <t>31 SI</t>
  </si>
  <si>
    <t>Participación en Encuentros Locales, Regionales y Nacionales de semilleros de investigación.</t>
  </si>
  <si>
    <t xml:space="preserve">Participación en 4 Encuentros </t>
  </si>
  <si>
    <t>1) Participación el el XVI Encuentro Departamental de Semilleros de Investigación RedCOLSI Nodo Tolima bajo el lema: “La investigación formativa como escenario para el fortalecimiento de la ciencia, la tecnología y la innovación regional, se realizó los días 18 y 19 de mayo de 2018 en las Instalaciones de la Universidad San Buenaventura Medellín Extensión Ibagué. El ITFIP participó con 30 proyectos de semilleros de investigación, y con docentes como pares evaluadores.                                                                  2) Participación en el III Encuentro Internacional  y VI Encuentro Nacional de Semilleros de Investigación Escuelas 2018 “Construyendo Acciones de Paz y Convivencia Ciudadana, de la Policía Nacional con un semillero de investigación y una ponencia.                     3)  XXI Encuentro Nacional y XV Encuentro Internacional de Semilleros de Investigación, Pasto, 2018, con 10 ponencias de semilleros de investigación.</t>
  </si>
  <si>
    <t>32 SI</t>
  </si>
  <si>
    <t>Participación en Eventos internacionales de semilleros de investigación.</t>
  </si>
  <si>
    <t>Participación en 1 evento internacional</t>
  </si>
  <si>
    <t>Participación en la feria Ciencap 2018,  durante los días 1o.  al 5 de octubre de 2018, con dos estudiantes y un docente, en Asunción, Paraguay con el proyecto “Sistema para telemonitoreo de variables ambientales del cultivo de arroz en el municipio de Espinal Tolima” y la ponencia  “Energía vs calentamiento global y alternativas energéticas en el agro”.</t>
  </si>
  <si>
    <t>33 SI</t>
  </si>
  <si>
    <t xml:space="preserve">Diseño y Publicación Revistas resultados de  investigación </t>
  </si>
  <si>
    <t>4 Revistas Publicadas (3 impresas y una electrónica)</t>
  </si>
  <si>
    <t>Coordinación de investigación y Grupos de Investigación Visionarios Sociales, ITFIP VIRTUAL, ELECTROITFIP, SICOFAS y Recuperación y Conservación de Suelos</t>
  </si>
  <si>
    <t xml:space="preserve">Se cuenta con 2 revistas impresas (OICOS ITFIP. 5a. edición 2018) y Revista INNOVA ITFIP, Vol 2 No. 1, 2018) Una revista diseñada en espera de revisión de estilo e impresión (Revista de Ingeniería ITFIP, Vol. 1 No. 2, 2018) y una revista electrónica para publicar en la pagina www.iitfip.edu.co </t>
  </si>
  <si>
    <t>34 SI</t>
  </si>
  <si>
    <t xml:space="preserve">Formular y ejecutar el Plan de Acción Institucional, articulando los 17 planes solicitados en el MIPG, incluyendo el Plan de anticorrupción y atención al ciudadano, el Plan estratégico del talento humano, el Plan estratégico de tecnologías de la información-PETI y el Plan anual de adquisiciones -PAA. </t>
  </si>
  <si>
    <t>Planeación Institucional</t>
  </si>
  <si>
    <t>MODERNIZACIÓN Y GESTIÓN</t>
  </si>
  <si>
    <t>Lideres de los procesos</t>
  </si>
  <si>
    <t xml:space="preserve">Se publicaron en la paguna wen los 9 planes </t>
  </si>
  <si>
    <t>35 SI</t>
  </si>
  <si>
    <t>Desarrollar una iniciativa orientada a fomentar la cultura de la educación en derechos humanos, paz y derecho humanitario</t>
  </si>
  <si>
    <t>VICERRECTORIA ACADEMICA</t>
  </si>
  <si>
    <t>Se realizo Diagnóstico sobre conocimiento en DDHH, DIH,  en la comunidad ITFIPen la comunidad ITFIP y proceso de Paz en el Departamento
del Tolima en la comunidad ITFIP</t>
  </si>
  <si>
    <t>36 SI</t>
  </si>
  <si>
    <t>Formular o actualizar la caracterización de ciudadanos, usuarios o grupos de interés con los cuales interactúa la entidad, con el fin de fortalecer la atención de sus necesidades, trámites y procesos.</t>
  </si>
  <si>
    <t>ASESESOR DE PLANEACION</t>
  </si>
  <si>
    <t>Se realizo la caracterizácion de usuarios</t>
  </si>
  <si>
    <t>37 SI</t>
  </si>
  <si>
    <t>Realizar un diagnóstico a nivel interno de la entidad de la capacidad en recursos humanos, fisicos y tecnologicos en función de la prestación del servicio (trámites y servicios)</t>
  </si>
  <si>
    <t>A-1-0-2-16-1</t>
  </si>
  <si>
    <t>VICERRECTORIA ADMINISTRATIVA</t>
  </si>
  <si>
    <t>Se evidencia la terminación del diagnóstico  realizado de la capacidad fisica instalada y la capacidad del diganostico de la capacidad técnologica y el diganóstico de los recursos humanos</t>
  </si>
  <si>
    <t>38 SI</t>
  </si>
  <si>
    <t>Formular el plan de fortalecimiento institucional para el Sistema de Gestión de la entidad y hacer seguimiento trimestral a los avances del mismo.</t>
  </si>
  <si>
    <t>Servicio al Ciudadano - Ventanilla hacia adentro</t>
  </si>
  <si>
    <t>A-1-0-2-14, A-2-0-4-41-13</t>
  </si>
  <si>
    <t>S.G.C Y DEMAS SISTEMAS</t>
  </si>
  <si>
    <t>Se implemento el Plan del Sistema de Gestion, y durante los dias 26, 27, 28, 29 y 30 de noviembre se recibio la auditoria de ICONTEC y se logro la renovacion. </t>
  </si>
  <si>
    <t>39 SI</t>
  </si>
  <si>
    <t>Formular y ejecutar Plan para la implementación de la Estrategia de Gobierno Digital para la entidad en función de los lineamiento de Min Tic para el efecto y los cuatro ejes que lo comprenden (Tics para gobierno abierto, Tic para servicios, TIC para la gestión y Seguridad de la información) .</t>
  </si>
  <si>
    <t xml:space="preserve">A-1-0-2-14 </t>
  </si>
  <si>
    <t>PLANEACION Y G.I.T. SISTEMAS</t>
  </si>
  <si>
    <t>Se realizo el plan de mantenimiento de los servicios técnologicos, el catalogo de servicios, el programa de mantenimiento preventivo de los equipos de computo, las actividades realizadas en la plataforma propias y el modelo de instrumento de inventarios</t>
  </si>
  <si>
    <t>40 SI</t>
  </si>
  <si>
    <t>Formular y ejecutar Plan de trabajo para dar cumplimiento a los requisitos de seguridad digital para la entidad en función de los lineamiento de Min Tic para el efecto.</t>
  </si>
  <si>
    <t>G.I.T. SISTEMAS (Ing. Lida Moreno)</t>
  </si>
  <si>
    <t>Se realizarón los siguientes documentos: levantamientos de activos, politicas y seguridad, pendiente la aprobación de la  politicas para el tratamiento de datos, , los controles de seguridad en proceso y el pradis se modifico</t>
  </si>
  <si>
    <t>41 SI</t>
  </si>
  <si>
    <t>Realizar el plan de trabajo orientado a dar cumplimiento a los requisitos  y procedimientos de defensa judicial, control normativo , conceptualización jurídica, cobro coactivo y demás actividades de defensa jurídica del Estado.</t>
  </si>
  <si>
    <t xml:space="preserve">Asesor Jurídico </t>
  </si>
  <si>
    <t>Dentro del plan de trabajo no  aplica la defensa judicial, solo se tiene conciliaciones y se enviaron oficios a los entes territoriales municipales que tienen deudas pendientes para que realicen su respectivo pago yse estan recibiendo los pagos realizados por los entes territoriales, pendiente que se finalice estos pagos en el mes de enero de 2019</t>
  </si>
  <si>
    <t>42 SI</t>
  </si>
  <si>
    <t>Realizar la contratación a través  del SECOP II</t>
  </si>
  <si>
    <t xml:space="preserve">Asesor Jurídico - Vicerrectoria Administrativa (Contratación) </t>
  </si>
  <si>
    <t>A la fecha se cuenta con flujos de aprobación, equipos de trabajo, rol del administrador, autorizaciones que forman parte del equipo</t>
  </si>
  <si>
    <t>43 SI</t>
  </si>
  <si>
    <t xml:space="preserve">Formular y ejecutar el plan de trabajo con los componentes definidos en el numeral 3.2.3.3. del Manual Operativo Sistema de Gestión Mipg para el desarrollo de actividades de gestión ambiental de la entidad. </t>
  </si>
  <si>
    <t>A-1-0-2-14</t>
  </si>
  <si>
    <t xml:space="preserve">VICERRECTORIA ADMINISTRATIVA </t>
  </si>
  <si>
    <t xml:space="preserve">Se realizo una actividad de socialización y  via e-mail, capacitación, teniendo encuenta el cumplimiento de las actividades de  gestión ambiental </t>
  </si>
  <si>
    <t>44 SI</t>
  </si>
  <si>
    <t>Formular y ejecutar el plan de trabajo para la implementación de la guía del sello de la excelencia de la que trata el numeral 3.2.2.1 Política de Servicio al ciudadano del Manual Operativo Sistema de Gestión Mipg.</t>
  </si>
  <si>
    <t>Se encuentra publicada en la pagina web la encuesta de satisfacción</t>
  </si>
  <si>
    <t>45 SI</t>
  </si>
  <si>
    <t>Medir el nivel de satisfacción de los ciudadanos con relación a los trámites y servicios que ofrece a Entidad Adscrita y/o Vinculada.</t>
  </si>
  <si>
    <t>Se cumplio con 4 actividades del proceso de racionalizacion de tramites y se cumplio con la totalidad de las actividades</t>
  </si>
  <si>
    <t>46 SI</t>
  </si>
  <si>
    <t>Formular y monitorear el plan de racionalización de trámites</t>
  </si>
  <si>
    <t>Se cumplieron con las 4 actividades del plan anticorrupción</t>
  </si>
  <si>
    <t>47 SI</t>
  </si>
  <si>
    <t>Diseñar  e implementar estrategia de participación ciudadana</t>
  </si>
  <si>
    <t>Rectoria, Vicerrectoria Administratrativa y PlaneaciónY G.I.T. Sistemas.</t>
  </si>
  <si>
    <t>Se publicó en el plan de anticorrupción y atención al ciudadano</t>
  </si>
  <si>
    <t>48 SI</t>
  </si>
  <si>
    <t>Diseñar e implementar el Porcentaje la estrategia de rendición de cuentas</t>
  </si>
  <si>
    <t xml:space="preserve">Se realizo la rendición de cuentas el dia 31 de mayo de 2018, La Institución desarrollo este proceso desde el liderazgo dela oficina de Planeación y la Rectoría donde se desarrollaron las siguientes actividades, para la convocatoria:
• Elaboración de presentaciones del informe de gestión 2017 
• Publicación y difusión de convocatorias a la Audiencia Pública, a través de afiches y diversos medios de comunicación internos, externos y locales.
• Entrega de tarjetas de invitación a autoridades civiles, eclesiásticas, militares, administrativas, jurisdiccionales, a personalidades del sector de educación, corporaciones, asociaciones y agremiaciones internas y externas.
• Publicación en página web
• Envío de correos masivos a la Comunidad académica.
• Impresión de formatos resumen del informe de gestión 
• Redes sociales
</t>
  </si>
  <si>
    <t>49 SI</t>
  </si>
  <si>
    <t>Elaborar y hacer seguimiento al plan de trabajo de la entidad para fortalecer la constitución de alianzas orientadas al fortalecimiento de los fines Misionales del ITFIP</t>
  </si>
  <si>
    <t>Rectoria, Vicerrectoria Administratrativa y Planeación.</t>
  </si>
  <si>
    <t>se cumplio con la realización de las alianzas y sus seguimientos respectivos, para el fortalecimiento de las funciones sustantivas, con la universidad Cooperativa de Colombia, Universidad Piloto de Colombia, Universidad Minuto de Dios, Liceo Santo Domingo Sabio e Institución Educativa Técnica Guasimal</t>
  </si>
  <si>
    <t>50 SI</t>
  </si>
  <si>
    <t>Elaborar la estrategia y herramientas de seguimiento a planes programas y proyectos de la entidad a nivel estrategico táctico y operativo</t>
  </si>
  <si>
    <t>Seguimiento y evaluación del desempeño institucional</t>
  </si>
  <si>
    <t>Asesor de Planeación</t>
  </si>
  <si>
    <t>Se evidencia la realización del plan de acción del año 2018</t>
  </si>
  <si>
    <t>51 SI</t>
  </si>
  <si>
    <t xml:space="preserve">Realizar el autodiagnóstico del MIPG V2 para la entidad y elaborar el plan de trabajo pàra fortalecer las poíticas de gestión y desempeño institucional y el cumplimiento de requisitos </t>
  </si>
  <si>
    <t>Asesores de Planeacion - Control Interno y demas lideres de los procesos</t>
  </si>
  <si>
    <t>Se enviaron 14 autodiagnosticos y se realizaron los respectivos seguimientos</t>
  </si>
  <si>
    <t>52 SI</t>
  </si>
  <si>
    <t>Realizar el seguimiento y la evaluación al cumplimiento de las metas o el uso de recursos de acuerdo a la planeación institucional, asi como garantizar la toma de decisiones</t>
  </si>
  <si>
    <t>Se realizaron las respectivas reuniones donde se desarrollaron 4 actas</t>
  </si>
  <si>
    <t>53 SI</t>
  </si>
  <si>
    <t>Realizar evaluación de la gestión de riesgos en la entidad como insumo para la toma de decisiones</t>
  </si>
  <si>
    <t>Asesor de Control Interno</t>
  </si>
  <si>
    <t>La oficina de control interno,  realizó los seguimientos  acciones preventivas generadas apartir de los riesgos en las diferentes auditorias y cuenta con un procedimiento y manual actualizado.</t>
  </si>
  <si>
    <t>54 SI</t>
  </si>
  <si>
    <t>Asegurar que se reporte en aplicativo Nacional y sectorial la información requerida (SPI, entre otros)</t>
  </si>
  <si>
    <t>La oficina de control interno a realizado la respectiva revisión de los proyectos de inversión</t>
  </si>
  <si>
    <t>55 SI</t>
  </si>
  <si>
    <t>Evaluar el grado de cumplimiento del indice de coherencia y buen gobierno</t>
  </si>
  <si>
    <t>Se concluyo con los autodiganosticos, los cuales fueron socializados en el comité sectorial</t>
  </si>
  <si>
    <t>56 SI</t>
  </si>
  <si>
    <t xml:space="preserve">DISEÑAR, ACTUALIZAR Y HACER SEGUIMIENTO AL PLAN ESTRATEGICO DE TALENTO HUMANO: Actualizar y hacer seguimiento del plan estratégico de Talento Humano, con todos los componentes definidos y rutas determinadas por el MIPG. </t>
  </si>
  <si>
    <t xml:space="preserve">PLAN ESTRATEGICO DE TALENTO HUMANO: </t>
  </si>
  <si>
    <t>TALENTO HUMANO</t>
  </si>
  <si>
    <t xml:space="preserve">Se contiuó trabajando los componentes del MIPG, donde el codigo de integridad exige seguir trabajandolo en la proxima vigencia, e igualmente culminar el proceso de Gestión del Conocimiento el que  se termina en la vigencia 2019, el teletrabajo se buscara culminar la prueba piloto y la decisión de adoptarlo para el ITFIP </t>
  </si>
  <si>
    <t>57 SI</t>
  </si>
  <si>
    <t xml:space="preserve">DIRECCIONAMIENTO  PLANEACION Y CARACTERIZACION :  
1. Realizar la caracterización de  los servidores de Entidad Adscrita y/o Vinculada y su núcleo familiar. 
2. Realizar el diagnòstico del talento humano de la misma en los componentes del PETH, referencia Matriz GETH. ( Medicion y seguimiento) </t>
  </si>
  <si>
    <t>Caracterizacion de los servidores publicos de la entidad</t>
  </si>
  <si>
    <t>Se tiene ya caracterizado al personal administrativo y docente de planta, donde se omitio la orientación sexual  en la medida que no es impedimiento para su vinculación o actividades que pudiera ser discriminatoria, se amplió el analisis solicitado en observaciones del MEN .- se realizó el diagnostico del Talento Humano y se le hizo seguimiento por planeación</t>
  </si>
  <si>
    <t>58 SI</t>
  </si>
  <si>
    <t>VINCULACION, DESARROLLO Y CRECIMIENTO Y DESVINCULACION   LABORAL: Ejecutar las actividades de vinculo laboral  de acuerdo con las necesidades de la entidad y garantizando su oportunidad (Plan de Vacantes,  planta de personal,  Vinculación por mérito, movilidad, caracterización del talento humano, plan de vacantes, ley de cuotas, SIGEP, evaluación de desempeño, acuerdos de gestión,Mejoramiento Individual,
análisis de razones de retiro, evaluación de competencias, valores, gestión de conflictos, gerencia pública, desarrollo de competencias gerenciales, acuerdos de gestión, trabajo en equipo.</t>
  </si>
  <si>
    <t>Vinculación, Desarrollo Y Crecimiento Y Desvinculación   Laboral</t>
  </si>
  <si>
    <t xml:space="preserve">Se realiza una vinculación para el IV trimestre, se mantiene el plan de vacantes la CNSC no avanzó en el concurso publico, la evaluación del desempeño se consolida en el mes de Febrero de 2019, se trabajo los valores a través del codigo de la integridad, se hicieron acuerdos de gestion y se consolidan los resultados en el mes de Enero de 2019, se trabajo el PIC, se hizo el analisis de las causas de retiro de la entidad, se ha estado ajustando el directorio de empleados en la plataforma del SIGEP y en materia de trabajo en equipo se efectuaron actividades desde la SST mejoramiento del clima organizacional </t>
  </si>
  <si>
    <t>59 SI</t>
  </si>
  <si>
    <t>Desarrollar el plan de Trabajo para el Sitema de la Seguridad y salud en el Trabajo</t>
  </si>
  <si>
    <t xml:space="preserve">Implementación del Sistema de la seguridad y Salud en el Trabajo </t>
  </si>
  <si>
    <t xml:space="preserve">70% plan implementado </t>
  </si>
  <si>
    <t>A-2-0-4-4-23, A-2-0-4-4-2,A-2-0-4-21-4, A-1-0-2-12,A-1-0-2-14</t>
  </si>
  <si>
    <t xml:space="preserve">Profesional SST </t>
  </si>
  <si>
    <t>Se ha cumplido la fase III programada para la vigencia por el Ministerio del Trabajo, la fase IV es la de la implementación y aprobación del sistema, quedan actividades como la de terminar los examenes peridicos, estaba pendiente el profesiograma pero se logró realizarlo</t>
  </si>
  <si>
    <t>60 SI</t>
  </si>
  <si>
    <t>Evaluación de impacto de la vigencia anterior  de la capacitación</t>
  </si>
  <si>
    <t>Potencialización de competencias del Talento Humano</t>
  </si>
  <si>
    <t>90% del PIC ejecutado</t>
  </si>
  <si>
    <t xml:space="preserve">Se ejecuta el informe por la profesional que apoya el PIC donde los resultados de mayor impacto de lo aprendido a traves de los proyectos de aprendizaje y  las capacitaciones externaS  aplicado al SABER y HACER lo que permite establecer que lo aprendido sirve para la ejecución de tareas y funciones </t>
  </si>
  <si>
    <t>61 SI</t>
  </si>
  <si>
    <t>Elaborar diagnóstico de necesidades de capacitación</t>
  </si>
  <si>
    <t xml:space="preserve">Se realiza el diagnostico PIC para la vigencia 2019 se identifican las necesidades teniendo en cuenta no solo el diagnotico si no las exigencias que se evidenciaron en el diagnostico del  plan estrategico del Proceso de Talento </t>
  </si>
  <si>
    <t>62 SI</t>
  </si>
  <si>
    <t>Formular y ejecutar el plan de capacitación</t>
  </si>
  <si>
    <t>A-1-0-2-12; A-2-0-4-41-4;-A-2-0-4-21-5</t>
  </si>
  <si>
    <t>Se desarrollaron todos los proyectos de aprendizaje con la novedad que algunas actividades en ellos se modificaron o no se realizaron por circunstancias ajenas al proceso de TH</t>
  </si>
  <si>
    <t>63 SI</t>
  </si>
  <si>
    <t>Realización de acuerdos de gestión para gerentes públicos</t>
  </si>
  <si>
    <t>Acuerdos de Gestion</t>
  </si>
  <si>
    <t xml:space="preserve">100% acuerdos presentados </t>
  </si>
  <si>
    <t>Rector, Vicerrector academico / con el apoyo de Coordinadora de TH</t>
  </si>
  <si>
    <t>El proceso culmina en el presente mes de enero de 2019, pero se observó que se plasmaron y estan en desarrollo</t>
  </si>
  <si>
    <t>64 SI</t>
  </si>
  <si>
    <t>Proceso de Evaluacion del desempeño</t>
  </si>
  <si>
    <t xml:space="preserve">Fortalecimiento y Desarrollo del Talento Humano </t>
  </si>
  <si>
    <t>100% funcionarios de planta y provisionales  evaluados</t>
  </si>
  <si>
    <t>Todos los dueños de proceso con personal objeto de evaluación</t>
  </si>
  <si>
    <t>El proceso por norma y cronograma se consolida en el mes de Febrero de 2019, y los provisionales al 30 de   Enero de 2019</t>
  </si>
  <si>
    <t>65 SI</t>
  </si>
  <si>
    <t xml:space="preserve">Plan de Bienestar social estimulos </t>
  </si>
  <si>
    <t>Estimulos No pecunarios entregados al mes de Diciembre de 2018</t>
  </si>
  <si>
    <t>A-2-0-4-21-8</t>
  </si>
  <si>
    <t>Comité de Estimulos</t>
  </si>
  <si>
    <t xml:space="preserve">El plan se realizó según se plasmo a traves de acto administrativo y según los cronogramas, quedando sin ejecutar la del apoyo econonomico para formación avanzada, pendiente la continuidad con los convenios acordes con la mision y desarrollo de las funciones </t>
  </si>
  <si>
    <t>66 SI</t>
  </si>
  <si>
    <t>Ambiente y Cultura Organizacional ( Teletrabajo, Ambiente Laboral, Horarios flexibles, Gestión del conflicto, Dialogo social y concertación, Seguridad de la Información ) rendición de cuentas)</t>
  </si>
  <si>
    <t>Plan de Trabajo Desarrollado en un 80%</t>
  </si>
  <si>
    <t>A-2-0-4-21-4</t>
  </si>
  <si>
    <t>Profesional en SST y Coordinación del TH</t>
  </si>
  <si>
    <t>Se dio inicio a la parte teorica, metodologica del Tema Teletrabajo, se recibió reinduccin del MEN  sobre el componente SEGURIDAD de la informacion,  capacitaciones con el comité de convivencia laboral, se realizó la rendición de cuentas por la alta dirección y el acto administrativo de adecaución de los horarios de trabajo. Se efectuaron las actividades de clima organizacional programadas 2, se otorgó dos espacios con la familia acorde con la ley de la familia ley 1857 quedo pendiente 2 que no se realizaron por el tema de presupuesto que permitiera o abarcara al nucleo principal de la familia de cada empleado, se realizo la rendición d ecuentas, teniendo presente que se realiza esta gestión en cada espacio de la jornada de reinducción y otros espacios como en el encuentro de egresados</t>
  </si>
  <si>
    <t>67 SI</t>
  </si>
  <si>
    <t>Coadyuvar concurso publico de la CNSC Plan de vacantes ITFIP</t>
  </si>
  <si>
    <t>Actividades programadas para el ITFIP ejecutadas al 100%</t>
  </si>
  <si>
    <t>La CNSC no avanzó en el concurso y por ende no se realizó mas actividades que las anunciadas en el anterior sguimiento.</t>
  </si>
  <si>
    <t>68 SI</t>
  </si>
  <si>
    <t>Adopción del codigo de la integridad y su implementación</t>
  </si>
  <si>
    <t>Integridad</t>
  </si>
  <si>
    <t xml:space="preserve">1 documento, codigo adoptado e implementado </t>
  </si>
  <si>
    <t xml:space="preserve">Coordinadora de TH Y comité de Etica y Buen Gobierno </t>
  </si>
  <si>
    <t>Se realizaron 3 actividades de socialización del condigo adoptado para la institución, se hizo entrega de folleto que contiene los valores, la carta de valores pero el tema exige seguir trabajandolo en el 2019, lo programado para el 2018 se realizo</t>
  </si>
  <si>
    <t>69 SI</t>
  </si>
  <si>
    <t>Definir  o ajustar la  metodología/procedimiento(s) y la estrategia en cada entidad para la gestión del conocimiento  como parte de la implementación del MIPG V2</t>
  </si>
  <si>
    <t xml:space="preserve"> GESTION DEL CONOCIMIENTO Y LA INNOVACION</t>
  </si>
  <si>
    <t>GESTION DEL CONOCIMIENTO Y LA INNOVACION</t>
  </si>
  <si>
    <t>1 documento con la metodología/procedimiento(s) y la estrategia definidos al interior de cada entidad</t>
  </si>
  <si>
    <t xml:space="preserve">Dentro del contexto de lo programado, queda pendiente el analisis de la encuesta de conocimiento y seguir trabajndo la creación del proceso </t>
  </si>
  <si>
    <t>70 SI</t>
  </si>
  <si>
    <t>Definir y ejecutar un plan de trabajo a través del cual se desarrolle una estrategia de aprendizaje organizacional en cada entidad para la gestión del conocimiento  en la que se incorporen los ejes de: generación y producción del conocimiento, cultura de compartir y difundir, herramientas para uso y apropiación, analítica institucional</t>
  </si>
  <si>
    <t>100% del plan de trabajo ejecutado</t>
  </si>
  <si>
    <t>Se realizó la tabulación de la encuesta, se participó con la comunidad de práctica sectorial de gestion del conocimiento e innovación, los documentos y la información pertinente</t>
  </si>
  <si>
    <t>71 SI</t>
  </si>
  <si>
    <t>Desarrollar una estrategia para fortalecer la cultura del autocontrol y  la autoevaluación en la entidad.</t>
  </si>
  <si>
    <t>Fortalecer el proceso de mejoramiento de la gestión institucional e interacción de procesos, con el fin de mantener la eficacia, eficiencia y efectividad en las actuaciones internas y 
externas de la institución.</t>
  </si>
  <si>
    <t>A-2-0-4-41-13, A-1-0-2-14</t>
  </si>
  <si>
    <t xml:space="preserve">Lideres de los procesos y Control Interno </t>
  </si>
  <si>
    <t>La oficina de control interno, realizó los respectivos seguimientos a las acciones preventivas generadas apartir de los riesgos en las diferentes auditorias  además cuenta con un procedimiento y manual actualizado, se cuenta con evidencias y publicados los seguimientos en la pagina web de la institución.</t>
  </si>
  <si>
    <t>72 SI</t>
  </si>
  <si>
    <t xml:space="preserve">Desarrollar y hacer seguimiento al plan de trabajo para la gestión del riesgo en la entidad </t>
  </si>
  <si>
    <t>Se desarrollaron las auditorias internas  y se realizo la auditoria interna del ICONTEC, dando cumplimiento a lo establecido en la vigencia 2018, se octuvo la renovación del ICONTEC</t>
  </si>
  <si>
    <t>73 SI</t>
  </si>
  <si>
    <t>Formular y desarrollar el Programa Anual de Auditoria para evaluar la gestión institucional.</t>
  </si>
  <si>
    <t xml:space="preserve">Asesor Control Interno y personal de apoyo </t>
  </si>
  <si>
    <t>74 SI</t>
  </si>
  <si>
    <t>Realizar seguimiento al cumplimiento y efectividad de las acciones de mejoramiento generadas en las diferentes fuentes de evaluación.</t>
  </si>
  <si>
    <t>Se cumplió con el seguimiento de las acciones de mejorra d elos 13 procesos</t>
  </si>
  <si>
    <t>75 SI</t>
  </si>
  <si>
    <t>Realizar, ejecutar y hacer seguimiento a la estrategia de comunicación externa e interna para  visibilizar la gestión institucional  (ciudadanos, proveedores, contratistas, organismos de control, fuentes de financiación, colaboradores y otros organismos).</t>
  </si>
  <si>
    <t>Gestión de la información y comunicación</t>
  </si>
  <si>
    <t>A-2-0-4-7-4</t>
  </si>
  <si>
    <t>Rectoria - Comunicaciones</t>
  </si>
  <si>
    <t>Estrategia elaborada y aprobada, Se publico toda la información institucional correspondiente , tenienco encuenta la estregia con sus respectivas actividades, donde se da a conocer todo los procesos que hacen parte de la institución</t>
  </si>
  <si>
    <t>76 SI</t>
  </si>
  <si>
    <t>Registrar, clasificar y realizar seguimiento la atención de PQRSD realizadas por los grupos de valor y las partes interesadas</t>
  </si>
  <si>
    <t>1 semestral</t>
  </si>
  <si>
    <t>Asesoria Juridica</t>
  </si>
  <si>
    <t>Los informes de las PQRSD,se enviaron para se rpublicados en la pagina web de la institución</t>
  </si>
  <si>
    <t>77 SI</t>
  </si>
  <si>
    <t>Realizar programación de la actualización de la información institucional derivada del cumplimiento de la Ley 1712 de 2014. Decreto 103 de 2015 y Resolución 3564 de 2015.</t>
  </si>
  <si>
    <t>Se ajustaron de acuerdo a las recomendaciones del MEN, y sedio cumpliemiento en un 100%</t>
  </si>
  <si>
    <t>78 SI</t>
  </si>
  <si>
    <t>Desarrollar una iniciativa de de innovación abierta en la entidad.</t>
  </si>
  <si>
    <t>Se realizó una encuesta de innovación abierta, Se realizaron proyectos con juntas de accion comunal, levantamientos topograficos, paginas web, Impacto de la Drogadicción en los Adolescentes de Chicoral - Tolima, Analisis situacional de los requerimientos de formacion y programa de acompañamiento de los tenderos del espinal tolima – “tecnotenderos”.</t>
  </si>
  <si>
    <t>79 SI</t>
  </si>
  <si>
    <t xml:space="preserve">Formular, ejecutar y hacer seguimiento al  plan de accesibilidad para la vigencia. </t>
  </si>
  <si>
    <t>Se encuentra en la elaboración del plan de trabajo , Se cumplió con las 6 actividades y se encuentra publicado en la pagina web de la isntitución</t>
  </si>
  <si>
    <t>80 SI</t>
  </si>
  <si>
    <t>Realizar oportunamente el registro y reporte de novedades y Hojas de vida  vinculadas en el SIGEP Talento humano de planta y contratistas</t>
  </si>
  <si>
    <t>G.I.Talento Humano y Vicerrectoria Administrativa (Contratación)</t>
  </si>
  <si>
    <t>Se evidencia reportes del personal de planta y contrato al dia con los registros de noVevdades vinculados al SIGEP</t>
  </si>
  <si>
    <t>81 SI</t>
  </si>
  <si>
    <t>Formular y ejecutar el Plan de trabajo para el fortalecimiento y cumplimiento de requisitos normativos del  Sistema de gestión documental, acorde con las directrices del Archivo General de la Nación.</t>
  </si>
  <si>
    <t>Gestión Documental</t>
  </si>
  <si>
    <t>VICERRECTORIA ADMINISTRATIVA - ARCHIVO CENTRAL</t>
  </si>
  <si>
    <t>Se realizó un cronograma de actividades para el cumplimiento del plan de trabajo, Se encuentra en ejecución el plan de trabajo de las TRD y archivo de las dependencias y se ejecutó los inventarios de muebles, de las actividades programadas se han realizado la visita a los 13 procesos y actualización de las respectivas TRD, el inventario de muebles, se realizó la capacitación de archivo y se tiene programada para el año 2019 otras capacitaciones y el gtraslado al nuevo edificio del Bloque E, para un mejor fortalecimiento y cumplimiento de requisitos normativos</t>
  </si>
  <si>
    <t>82 SI</t>
  </si>
  <si>
    <t>Parametrizacion Macroproceso Derechos y Cartera</t>
  </si>
  <si>
    <t>GESTION FINANCIERA</t>
  </si>
  <si>
    <t>Coordinador Grupo de Gestión Financiera - Tesoreria</t>
  </si>
  <si>
    <t xml:space="preserve">Es una funcionalidad que implementará el MHCP  en SIIF, para  recaudo de ingresos, pero aun está en construcción.  De acuerdo al concepto del Doctor Diego aeljandro acevedo del men hacienda,  la aplicascion de derechos y cartera de SIIF, no sera aplicada a esta entidad porque se cuenta con un software misional, que hace los registro y el proceso de recaudo , por tal motivo no NOS OBLIGA A TOMAR ESTA FUNCIONALIDAD. excluyen esta funcionalidad </t>
  </si>
  <si>
    <t>83 SI</t>
  </si>
  <si>
    <t>Formular el presupuesto armonizando la planeación estretégica y la programación presupuestal para la toma de decisiones</t>
  </si>
  <si>
    <t>Se elaboró anteproyecto según circular 04 de 2017 y se registra en SIIF Nación las versiones de Topes y Necesidades.</t>
  </si>
  <si>
    <t>84 SI</t>
  </si>
  <si>
    <t>Ejecución de Ingresos</t>
  </si>
  <si>
    <t>el saldo por recaudar de ingresos fue de $136,878,580 y el saldo que se dejó de ejecutar del presupuesto de propios fue de $230,546,889, para el año 2018. Generando un saldo a favor de la Entidad por valor $93,668,309</t>
  </si>
  <si>
    <t>85 SI</t>
  </si>
  <si>
    <t>Dar cumplimiento en los tiempos establecidos para compromisos, obligaciones y pagos</t>
  </si>
  <si>
    <t xml:space="preserve">E l Total presupuesto pagado fue de 93% quedando el saldo pendiente en Rezago presupuestal </t>
  </si>
  <si>
    <t>86 SI</t>
  </si>
  <si>
    <t>Formular o ajustar el 100% de lso proyectos de inversión de la entidad  Adscrita y/o vinculada a la estructura de cadena de valor de los programas presupuestales 2019</t>
  </si>
  <si>
    <t>Se actualizaron 6 proyectos de inversión con codigo BPIN, por parte de la oficina de  Planeación ante el DNP.</t>
  </si>
  <si>
    <t>87 SI</t>
  </si>
  <si>
    <t>Realizar seguimiento al Plan Anual de Adquisiciones</t>
  </si>
  <si>
    <t>90% del cumplimiento del Plan Anual de Adquisiciones</t>
  </si>
  <si>
    <t>Vicerrectoria Adminsitrativa-Contrtación</t>
  </si>
  <si>
    <t xml:space="preserve">Se realizaron 326 contratos publicados en el secop hasta el mes de diciembre y el plan anual de adquisiciones </t>
  </si>
  <si>
    <t>88 SI</t>
  </si>
  <si>
    <t>Realizar la ejecución presupuestal de la entidad realizando los ajustes a los que haya lugar.</t>
  </si>
  <si>
    <t>Se dejo de ejecutar el 2% del presupuesto 2018 por valor de $311,966,039</t>
  </si>
  <si>
    <t>ESPINAL</t>
  </si>
  <si>
    <t>DGCPTN INTITUTO TOLIMENSE DE FORMACION TECNICA PROFESIONAL -ITFIP -INVERSION</t>
  </si>
  <si>
    <t>MARIO FERNANDO DIAZ PAVA</t>
  </si>
  <si>
    <t>CTAS ACTIVA SIIF</t>
  </si>
  <si>
    <t>1662-6999-9388</t>
  </si>
  <si>
    <t>ITFIP- INGRESOS CORRIENTES</t>
  </si>
  <si>
    <t>ITFIP-CERES FLANDES</t>
  </si>
  <si>
    <t>IBAGUE</t>
  </si>
  <si>
    <t>INSTITUTO TOLIMENSE DE FORMACION TECNICA PROFESIONAL-ITFIP</t>
  </si>
  <si>
    <t>DGCPTN INTITUTO TOLIMENSE DE FORMACION TECNICA PROFESIONAL -ITFIP -SERVICIOS PERSONALES</t>
  </si>
  <si>
    <t>ITFIP-CONVENIO N. 0025 ENTRE ALCALDIA DE IBAGUE Y UNIVERSIDAD HUMANA</t>
  </si>
  <si>
    <t>ITFIP-CONVENIO N.702 CUPOS DE EDUCACION SUPERIOR 2015 GOBERNACION DEL TOLIMA</t>
  </si>
  <si>
    <t>rectoria@itfip.edu.co</t>
  </si>
  <si>
    <t>fleyva@itfip.edu.co</t>
  </si>
  <si>
    <t>NO SE HAN RECIBIDO RECURSOS DE OTRAS ENTIDADES</t>
  </si>
  <si>
    <t xml:space="preserve"> Apoyo en el seguimiento y desarrollo del plan ambiental de la Institución.</t>
  </si>
  <si>
    <t>Gestion Ambiental</t>
  </si>
  <si>
    <t>Apoyo al manejo de la información documental y de seguimiento a los diferentes programas y proyectos ambientales incluidos en el pan institucional</t>
  </si>
  <si>
    <t>Capacitación en norma NTC – ISO 14001-2015</t>
  </si>
  <si>
    <t>Mantenimiento general, preventivo y correctivo  de los equipos de aire acondicionado instalados en las diferentes dependencias de la institución</t>
  </si>
  <si>
    <t>Servicio de fumigación para insectos rastreros y voladores de las áreas internas del "itfip" cubriendo paredes y pisos, incluyendo zonas comunes y parqueaderos; nebulización de las oficinas; y desratización en sitios predeterminados de bodegas y patios</t>
  </si>
  <si>
    <t>EL PRESUPUESTO DE LA INSTITUCION HACE PARTE DEL PRESUPUESTO NACIONAL</t>
  </si>
  <si>
    <t>Calidad y Ampliación de Cobertura</t>
  </si>
  <si>
    <t>Realización con el sector Externo</t>
  </si>
  <si>
    <t>Investigación</t>
  </si>
  <si>
    <t>2 PRESENCIAL</t>
  </si>
  <si>
    <t>3 PRESENCIAL</t>
  </si>
  <si>
    <t>4 PRESENCIAL</t>
  </si>
  <si>
    <t>NO APLICA</t>
  </si>
  <si>
    <t>PARA LA VIGENCIA LA INSTITUCION NO  SE RECIBIO RECURSOS PROVENIENTES DE PROYECTOS FINANCIADOS CON BANCA MULTILATERAL Y DE COOP INTERNAL_EMPRÉSTITOS</t>
  </si>
  <si>
    <t>PARA LA VIGENCIA LA INSTITUCION NO RECIBIO RECURSOS PROVENIENTES DE PROYECTOS DESARROLLADOS CON BANCA MULTILAT Y DE COOP INTERN NO REEMB_DONAC Y/O COOP</t>
  </si>
  <si>
    <t>La entidad no cuenta con procesos judiciales a diciembre 31 de 2018</t>
  </si>
  <si>
    <t>CONSTRUCCIÓN EDIFICIO 3 PISOS Y SOTANO ESPINAL, TOLIMA, CENTRO ORIENTE</t>
  </si>
  <si>
    <t>Direccionamiento estrategico, Gestion Administrativa e Infraestructura fisica</t>
  </si>
  <si>
    <t xml:space="preserve">Rectoria, Planeacion, Vicerrectoria Administrativa, Contratacion, Financiera </t>
  </si>
  <si>
    <t>Dotación Biblioteca, Recursos Educativos y Laboratorios Académicos</t>
  </si>
  <si>
    <t>Instalación de un sistema de seguridad y acceso unificado a la red de datos del ITFIP</t>
  </si>
  <si>
    <t>Adecuación Laboratorios del ITFIP Espinal</t>
  </si>
  <si>
    <t>Adecuación de la cancha de fútbol y construcción de camerinos, gradería, duchas y vestier</t>
  </si>
  <si>
    <t>NINGUNA EMPRESA TIENE PARTICIPACION</t>
  </si>
  <si>
    <t>La composicion del Patrimonio del ITFIP es 100% NACIONAL PUBLICO. No posee aportes  de  otras entidades.</t>
  </si>
  <si>
    <t>El portal web cuenta con un enlace para cumplir con la normatividad y donde se socializo el proceso</t>
  </si>
  <si>
    <t>Se piblico el documento en el portal web</t>
  </si>
  <si>
    <t>Se utilizaron medio presenciales y virtuales</t>
  </si>
  <si>
    <t>Se utilizaron medios fisicos y canales virtuales</t>
  </si>
  <si>
    <t>Se realizaron encuentros de investigacion</t>
  </si>
  <si>
    <t>En los eventos se conto con la participacion de veedores</t>
  </si>
  <si>
    <t>Foros realizados con la participacion de la comunidad</t>
  </si>
  <si>
    <t>Se publico la matriz de riesgos de corrupcion en el portal web</t>
  </si>
  <si>
    <t>Codigo de integridad y carta de valores</t>
  </si>
  <si>
    <t>Se contruyeron espacios para atender de la mejor manera a esta comunidad</t>
  </si>
  <si>
    <t>Se cuenta con una plataforma electronica</t>
  </si>
  <si>
    <t>Se han publicado la informacion de datos abiertos</t>
  </si>
  <si>
    <t>Se cuenta con diagnosticos internos y externos</t>
  </si>
  <si>
    <t>Se construyeron espacios virtuales</t>
  </si>
  <si>
    <t>Se utilizaron medios impresos fisicos y virtuales</t>
  </si>
  <si>
    <t>Se implementaron espacios de participacion ciudadana</t>
  </si>
  <si>
    <t>Se publicaron informes ejecutivos resultado de la rendicion</t>
  </si>
  <si>
    <t>Se ha socializado a traves de encuesta donde la comunidad aporta sobre la gestion de la entidad</t>
  </si>
  <si>
    <t>Participacion en foro sobre la rendicion de cuentas</t>
  </si>
  <si>
    <t>N.A.</t>
  </si>
  <si>
    <t>El ITFIP es una institucion de Educacion Superior y no oferta formacion en Educación Preescolar, Básica y Media.</t>
  </si>
  <si>
    <t>No aplica para la Institucion.</t>
  </si>
  <si>
    <t>No aplica porque la institucion no realiza recaudo por pensiones</t>
  </si>
  <si>
    <t>No aplica para la institucion</t>
  </si>
  <si>
    <t>No aplica para nuestra institucion</t>
  </si>
  <si>
    <t>No aplica para la Institucion</t>
  </si>
  <si>
    <t>Cafeteria, Salas de computo, Zonas de recreación, Punto Vive digital, Sala de Tutores</t>
  </si>
  <si>
    <t>CALIDAD Y AMPLIACIÓN DE COBERTURA</t>
  </si>
  <si>
    <t>Aumento en la suscripción de convenios y alianzas con entidades gubernamentales y del sector productivo</t>
  </si>
  <si>
    <t>((No. de convenios  alianzas firmados en el periodo actual - No. de convenios y alianzas firmados periodo anterior) / No. de convenios y alianzas firmados en el periodo anterior) * 100%)</t>
  </si>
  <si>
    <t>Cumplio</t>
  </si>
  <si>
    <t>Eficacia y desempeño del  S.I.G (Cumplimiento de los objetivos  de calidad)</t>
  </si>
  <si>
    <t>( % Cumplimiento de metas /% Total de las metas) * 100%</t>
  </si>
  <si>
    <t>Formular y ejecutar el Plan de Acción Institucional, articulando los planes solicitados en el MIPG (Modelo Integrado de Planeación y Gestión)</t>
  </si>
  <si>
    <t xml:space="preserve">Faces ejecutadas / total de faces planteadas (13) </t>
  </si>
  <si>
    <t xml:space="preserve">Eficacia en el seguimiento de los Planes de Acción por componentes </t>
  </si>
  <si>
    <t>(No. Componentes operativos con  seguimiento efectuado / Total de componentes) * 100%</t>
  </si>
  <si>
    <t>6 CUMPLIMIENTO</t>
  </si>
  <si>
    <t>Cumplimento de Ejecución del programa anual de auditorias</t>
  </si>
  <si>
    <t xml:space="preserve">Procesos Auditados  / auditorias programadas en el periodo evaluado. </t>
  </si>
  <si>
    <t xml:space="preserve">Porcentaje de seguimiento a la ejecución de las acciones correctivas y de mejora </t>
  </si>
  <si>
    <t>(ACPM con  seguimiento / ACM documentadas) * 100%</t>
  </si>
  <si>
    <t xml:space="preserve">Control y seguimiento de los mapas de Riesgo por procesos e institucional, incluyendo los de corrupción </t>
  </si>
  <si>
    <t xml:space="preserve">(N° de riesgos por  procesos  / seguimiento de los riesgos por proceso ) * 100%                                     </t>
  </si>
  <si>
    <t>7 EFICACIA</t>
  </si>
  <si>
    <t>Desarrollo de actividades de Autocontrol, autogestión y autorregulación</t>
  </si>
  <si>
    <t xml:space="preserve">Numero de actividades desarrolladas en cada periodo </t>
  </si>
  <si>
    <t>MANTENIMIENTO DE LA INFRAESTRUCTURA</t>
  </si>
  <si>
    <t>(Actividades mmtos ejecutadas/ actividades  programadas)*100%</t>
  </si>
  <si>
    <t xml:space="preserve">FORMULAR Y EJECUTAR PLAN DE TRABAJO COMPONENTES DEL MIPG </t>
  </si>
  <si>
    <t>(Actividades Desarrolladas/ actividades  formuladas MIPG)*100%</t>
  </si>
  <si>
    <t>ADECUACIÓN, DISEÑO Y DOTACION DEL EDIFICIO BLOQUE E Y OPTIMIZACION INFRAESTRUCTURA BIBLIOTECA</t>
  </si>
  <si>
    <t xml:space="preserve">Porcentaje Proyecto de obra Edicifio Bloque E </t>
  </si>
  <si>
    <t>EFECTIVIDAD DE LA POLÍTICA CERO PAPEL</t>
  </si>
  <si>
    <t>((Recursos invertidos vigencia actual - vigencia anterior)/Recursos vigencia anterior))*100%</t>
  </si>
  <si>
    <t>Nivel de ejecucion del PIC a través de los proyectos de aprendizaje y otras oportunidades externas</t>
  </si>
  <si>
    <t xml:space="preserve">(Proyectos ejecutados/           Proyectos presentados) * 100%
</t>
  </si>
  <si>
    <t>5 CONFIABILIDAD</t>
  </si>
  <si>
    <t xml:space="preserve">Evaluacion del impacto de la capacitaciones externas o proyectos de aprendizaje </t>
  </si>
  <si>
    <t xml:space="preserve">(/Evaluaciones  realizadas / proyectos presentados)*100% </t>
  </si>
  <si>
    <t xml:space="preserve">Inplementacion y seguimiento del Sistema de la seguridad y Salud en el Trabajo resolucion 1111 de 2017 </t>
  </si>
  <si>
    <t>(Actividades ejecutadas / Actividades Programadas para la vigencia FASE II )*100</t>
  </si>
  <si>
    <t>7 CONFIABILIDAD</t>
  </si>
  <si>
    <t xml:space="preserve">Participación del personal en programas de mejoramiento del clima organizacional </t>
  </si>
  <si>
    <t>(Actividades de bienestar social ejecutadas/         actividades programadas)*100%</t>
  </si>
  <si>
    <t>8 CONFIABILIDAD</t>
  </si>
  <si>
    <t>Diseñar, actualizar y hacer seguimiento al Plan Estratégico de Talento Humano con componentes del MIPG</t>
  </si>
  <si>
    <t xml:space="preserve">% CUMPLIMIENTO DEL Plan </t>
  </si>
  <si>
    <t xml:space="preserve">Ampliación de cobertura en cada periodo académico </t>
  </si>
  <si>
    <t xml:space="preserve">((No. de estudiantes  periodo académico Actual -  No. estudiantes periodo académico Anterior)  * 100% )) / No. Estudiantes periodo acad. Anterior))                    </t>
  </si>
  <si>
    <t xml:space="preserve">Desarrollo de programas de educación continuada a egresados  </t>
  </si>
  <si>
    <t>No. Capacitaciones por programa con egresados</t>
  </si>
  <si>
    <t>INVESTIGACIÓN Y RELACIÓN CON SECTOR EXTERNO</t>
  </si>
  <si>
    <t>Identificar y generar nuevas oportunidades de relacionamiento con otras IES, organismos y asociaciones internacionales</t>
  </si>
  <si>
    <t xml:space="preserve">Número de Convenios de cooperación internacional suscritos con IES, organismos y asociaciones internacionales </t>
  </si>
  <si>
    <t>Diseño y Publicación Revistas resultados de  investigación</t>
  </si>
  <si>
    <t xml:space="preserve">No. de revistas publicadas </t>
  </si>
  <si>
    <t xml:space="preserve">Participación de grupos de investigación en eventos de investigación a nivel nacional e internacional </t>
  </si>
  <si>
    <t>Numero de eventos donde se han desarrollado (ponencias, proyectos, artículos, entre otros productos)</t>
  </si>
  <si>
    <t xml:space="preserve">Incremento de  semilleros de investigación </t>
  </si>
  <si>
    <t>(Numero de actividades ejecutadas / actividades programadas) *100</t>
  </si>
  <si>
    <t>Incremento de los productos de  Investigación</t>
  </si>
  <si>
    <t xml:space="preserve">No. de productos  resultados de la investigación e innovación en cada grupo de investigación  </t>
  </si>
  <si>
    <t>Peticiones, Sugerencias, Quejas y Reclamos tramitadas, cerradas y validadas</t>
  </si>
  <si>
    <t>(N° de Peticiones  S, Q y R tramitadas,  cerradas y con seguimiento  / No. Peticiones  S, Q y R recibidas en el Semestre) * 100%</t>
  </si>
  <si>
    <t>Disminución de las S, Q y R con respecto al año anterior</t>
  </si>
  <si>
    <t>(((No. S,Q y R periodo actual- No. S,Q y R periodo anterior)*100) /(No. S,Q y R periodo anterior))</t>
  </si>
  <si>
    <t xml:space="preserve">Respuesta a derechos de
petición y Procesos Judiciales y /o administrativos </t>
  </si>
  <si>
    <t>(No. de Procesos 
atendidos en la vigencia
/ No. de Procesos 
notificados en la vigencia)</t>
  </si>
  <si>
    <t>Cumplir con la elaboración del plan de trabajo orientado a dar cumplimiento a los requisitos  y procedimientos de defensa judicial, control normativo , conceptualización jurídica y demás actividades de defensa jurídica</t>
  </si>
  <si>
    <t>Porcentaje de cumplimiento del Plan de Trabajo de requisitos y procedimientos judiciales</t>
  </si>
  <si>
    <t xml:space="preserve">Incremento del nivel de ingresos por recursos propios </t>
  </si>
  <si>
    <t>((Ingresos vigencia actual-ingresos vigencia anterior)/ ingresos vigencia anterior)) * 100%</t>
  </si>
  <si>
    <t>Porcentaje  de ejecución de ingresos presupuestales</t>
  </si>
  <si>
    <t>(Presupuesto recaudado de la Vigencia /
Presupuesto Aprobado para la Vigencia incluidas sus
modificaciones) * 100%</t>
  </si>
  <si>
    <t xml:space="preserve">Porcentaje de ejecución  de gasto presupuestal </t>
  </si>
  <si>
    <t xml:space="preserve"> (Presupuesto ejecutado  primer trimestre   2016 /   presupuesto aprobado)</t>
  </si>
  <si>
    <t xml:space="preserve">Porcentaje de cumplimiento del PAC nación </t>
  </si>
  <si>
    <t>(PAC ejecutado /PAC asignado)*100</t>
  </si>
  <si>
    <t xml:space="preserve">Nivel de ajuste de los proyectos de inversión de la entidad adscrita y/o vinculada a la estructura de cadena de valor de los programas presupuestales </t>
  </si>
  <si>
    <t>(Proyectos ajustados/Toptal Prtoyectos)*100%</t>
  </si>
  <si>
    <t>Índice de
satisfacción del
cliente frente a los servicios del proceso</t>
  </si>
  <si>
    <t>&gt;=65%</t>
  </si>
  <si>
    <t>Eficiencia en el cumplimiento de entrega de certificados y constancias.</t>
  </si>
  <si>
    <t>No. de solicitudes realizadas / No. de solicitudes atendidas dentro de los términos establecidos en la política</t>
  </si>
  <si>
    <t xml:space="preserve">Digitalización de carpetas graduados </t>
  </si>
  <si>
    <t>No. de historias académicas integradas, foliadas y escaneadas de graduados del último nivel de formación por ciclos al 2017 / No. de historias académicas del último nivel de formación por ciclos al año 2017</t>
  </si>
  <si>
    <t>Porcentaje de ejecución del Plan de Acción en los periodos establecidos</t>
  </si>
  <si>
    <t>(No. acciones desarrolladas dentro de las fechas establecidas/ acciones programadas) * 100%</t>
  </si>
  <si>
    <t xml:space="preserve">Seguimiento a indicadores de gestión de los procesos </t>
  </si>
  <si>
    <t xml:space="preserve">Indicadores  medidos y en seguimiento / No. Total de indicadores  </t>
  </si>
  <si>
    <t>3 CALIDAD</t>
  </si>
  <si>
    <t xml:space="preserve">Astualización y articulación  procedimientos para el SIG </t>
  </si>
  <si>
    <t xml:space="preserve">(No. procedimientos ajustados o documetados </t>
  </si>
  <si>
    <t>Aumento del Nivel de cobertura de  estudiantes beneficiados con estímulos educativos por periodo académico</t>
  </si>
  <si>
    <t>((No. de estudiantes beneficiados con estimulo en el periodo actual  - No. De estudiantes con estimulo en el mismo periodo del año anterior ) / (No. De estudiantes con estimulo en el mismo periodo del año anterior )</t>
  </si>
  <si>
    <t xml:space="preserve">Desarrollar campañas de promoción y prevención  en  salud </t>
  </si>
  <si>
    <t>No. de campañas desarrolladas en promoción y prevención en salud</t>
  </si>
  <si>
    <t>Nivel de satisfacción del programa de Bienestar universitario (salud, deporte y cultura)</t>
  </si>
  <si>
    <t>Porcentaje de Satisfacción entre excelente y bueno (5-4)</t>
  </si>
  <si>
    <t xml:space="preserve">Participación de la
Comunidad Universitaria en los servicios de bienestar </t>
  </si>
  <si>
    <t>No. de integrantes de la
comunidad universitaria
(estudiantes, docentes y
administrativos) que participan en las actividades de Bienestar
/ No.Total de integrantes comunidad universitaria (estudiantes, docentes y administrativos) .
*100%</t>
  </si>
  <si>
    <t xml:space="preserve">Cobertura de actividades de Permanencia y orientación estudiantil </t>
  </si>
  <si>
    <t>(No estudiantes atendidos/Total estudiantes matriculados en el periodo)*100%</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</si>
</sst>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1" formatCode="_-* #,##0_-;\-* #,##0_-;_-* &quot;-&quot;_-;_-@_-"/>
    <numFmt numFmtId="43" formatCode="_-* #,##0.00_-;\-* #,##0.00_-;_-* &quot;-&quot;??_-;_-@_-"/>
    <numFmt numFmtId="164" formatCode="yyyy/mm/dd"/>
    <numFmt numFmtId="165" formatCode="##,##0.00_);[Red]\(##,##0.00\)"/>
    <numFmt numFmtId="166" formatCode="#,##0_ ;[Red]\-#,##0\ "/>
    <numFmt numFmtId="167" formatCode="&quot;$&quot;\ #,##0;[Red]\-&quot;$&quot;\ #,##0"/>
    <numFmt numFmtId="168" formatCode="&quot;$&quot;#,##0"/>
    <numFmt numFmtId="169" formatCode="0;[Red]0"/>
    <numFmt numFmtId="170" formatCode="_-&quot;$&quot;\ * #,##0.00_-;\-&quot;$&quot;\ * #,##0.00_-;_-&quot;$&quot;\ * &quot;-&quot;??_-;_-@_-"/>
  </numFmts>
  <fonts count="23"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9"/>
      <name val="Arial"/>
      <family val="2"/>
    </font>
    <font>
      <sz val="11"/>
      <name val="Calibri"/>
      <family val="2"/>
      <scheme val="minor"/>
    </font>
    <font>
      <sz val="11"/>
      <color theme="1"/>
      <name val="Arial"/>
      <family val="2"/>
    </font>
    <font>
      <sz val="10"/>
      <name val="Arial"/>
      <family val="2"/>
    </font>
    <font>
      <sz val="11"/>
      <name val="Arial"/>
      <family val="2"/>
    </font>
    <font>
      <b/>
      <sz val="11"/>
      <color indexed="8"/>
      <name val="Calibri"/>
      <family val="2"/>
    </font>
    <font>
      <b/>
      <sz val="11"/>
      <color indexed="9"/>
      <name val="Calibri"/>
      <family val="2"/>
    </font>
    <font>
      <u/>
      <sz val="11"/>
      <color theme="10"/>
      <name val="Calibri"/>
      <family val="2"/>
      <scheme val="minor"/>
    </font>
    <font>
      <b/>
      <sz val="12"/>
      <name val="Calibri"/>
      <family val="2"/>
      <scheme val="minor"/>
    </font>
    <font>
      <b/>
      <sz val="12"/>
      <color rgb="FFFF0000"/>
      <name val="Calibri"/>
      <family val="2"/>
      <scheme val="minor"/>
    </font>
    <font>
      <b/>
      <sz val="10"/>
      <name val="Arial"/>
      <family val="2"/>
    </font>
    <font>
      <b/>
      <sz val="10"/>
      <color indexed="8"/>
      <name val="Arial"/>
      <family val="2"/>
    </font>
    <font>
      <sz val="9"/>
      <color indexed="8"/>
      <name val="Arial"/>
      <family val="2"/>
    </font>
    <font>
      <sz val="10"/>
      <color indexed="8"/>
      <name val="Arial"/>
      <family val="2"/>
    </font>
    <font>
      <sz val="8"/>
      <name val="Arial"/>
      <family val="2"/>
    </font>
    <font>
      <sz val="9"/>
      <color indexed="81"/>
      <name val="Tahoma"/>
      <family val="2"/>
    </font>
    <font>
      <b/>
      <sz val="9"/>
      <color indexed="81"/>
      <name val="Tahoma"/>
      <family val="2"/>
    </font>
    <font>
      <sz val="11"/>
      <name val="Calibri"/>
      <family val="2"/>
    </font>
  </fonts>
  <fills count="9">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theme="0"/>
        <bgColor indexed="64"/>
      </patternFill>
    </fill>
    <fill>
      <patternFill patternType="solid">
        <fgColor indexed="9"/>
        <bgColor indexed="64"/>
      </patternFill>
    </fill>
    <fill>
      <patternFill patternType="solid">
        <fgColor rgb="FF92D050"/>
        <bgColor indexed="64"/>
      </patternFill>
    </fill>
  </fills>
  <borders count="1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auto="1"/>
      </left>
      <right/>
      <top style="medium">
        <color auto="1"/>
      </top>
      <bottom style="medium">
        <color auto="1"/>
      </bottom>
      <diagonal/>
    </border>
    <border>
      <left style="medium">
        <color auto="1"/>
      </left>
      <right style="medium">
        <color auto="1"/>
      </right>
      <top style="medium">
        <color auto="1"/>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style="medium">
        <color auto="1"/>
      </right>
      <top/>
      <bottom/>
      <diagonal/>
    </border>
    <border>
      <left style="medium">
        <color auto="1"/>
      </left>
      <right style="medium">
        <color auto="1"/>
      </right>
      <top/>
      <bottom style="medium">
        <color auto="1"/>
      </bottom>
      <diagonal/>
    </border>
    <border>
      <left/>
      <right style="medium">
        <color auto="1"/>
      </right>
      <top style="medium">
        <color auto="1"/>
      </top>
      <bottom style="medium">
        <color auto="1"/>
      </bottom>
      <diagonal/>
    </border>
    <border>
      <left style="thin">
        <color indexed="8"/>
      </left>
      <right/>
      <top style="thin">
        <color indexed="8"/>
      </top>
      <bottom style="thin">
        <color indexed="8"/>
      </bottom>
      <diagonal/>
    </border>
    <border>
      <left style="thin">
        <color auto="1"/>
      </left>
      <right style="thin">
        <color auto="1"/>
      </right>
      <top style="thin">
        <color auto="1"/>
      </top>
      <bottom style="thin">
        <color auto="1"/>
      </bottom>
      <diagonal/>
    </border>
  </borders>
  <cellStyleXfs count="12">
    <xf numFmtId="0" fontId="0" fillId="0" borderId="0"/>
    <xf numFmtId="43" fontId="4" fillId="0" borderId="0" applyFont="0" applyFill="0" applyBorder="0" applyAlignment="0" applyProtection="0"/>
    <xf numFmtId="9" fontId="4" fillId="0" borderId="0" applyFont="0" applyFill="0" applyBorder="0" applyAlignment="0" applyProtection="0"/>
    <xf numFmtId="0" fontId="8" fillId="0" borderId="2"/>
    <xf numFmtId="41" fontId="4" fillId="0" borderId="0" applyFont="0" applyFill="0" applyBorder="0" applyAlignment="0" applyProtection="0"/>
    <xf numFmtId="0" fontId="4" fillId="0" borderId="2"/>
    <xf numFmtId="0" fontId="12" fillId="0" borderId="2" applyNumberFormat="0" applyFill="0" applyBorder="0" applyAlignment="0" applyProtection="0"/>
    <xf numFmtId="0" fontId="4" fillId="0" borderId="2"/>
    <xf numFmtId="0" fontId="4" fillId="0" borderId="2"/>
    <xf numFmtId="170" fontId="4" fillId="0" borderId="2" applyFont="0" applyFill="0" applyBorder="0" applyAlignment="0" applyProtection="0"/>
    <xf numFmtId="9" fontId="4" fillId="0" borderId="2" applyFont="0" applyFill="0" applyBorder="0" applyAlignment="0" applyProtection="0"/>
    <xf numFmtId="43" fontId="4" fillId="0" borderId="2" applyFont="0" applyFill="0" applyBorder="0" applyAlignment="0" applyProtection="0"/>
  </cellStyleXfs>
  <cellXfs count="20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0" fillId="0" borderId="0" xfId="0"/>
    <xf numFmtId="0" fontId="0" fillId="4" borderId="2" xfId="0" applyFill="1" applyBorder="1" applyAlignment="1" applyProtection="1">
      <alignment vertical="center"/>
      <protection locked="0"/>
    </xf>
    <xf numFmtId="0" fontId="5" fillId="0" borderId="0" xfId="0" applyNumberFormat="1" applyFont="1" applyAlignment="1">
      <alignment horizontal="left" vertical="center"/>
    </xf>
    <xf numFmtId="0" fontId="0" fillId="0" borderId="2" xfId="0" applyFill="1" applyBorder="1" applyAlignment="1">
      <alignment horizontal="center" vertical="center"/>
    </xf>
    <xf numFmtId="0" fontId="0" fillId="0" borderId="0" xfId="0" applyAlignment="1">
      <alignment horizontal="right" vertical="center"/>
    </xf>
    <xf numFmtId="0" fontId="5" fillId="0" borderId="0" xfId="0" applyFont="1" applyAlignment="1">
      <alignment horizontal="right"/>
    </xf>
    <xf numFmtId="0" fontId="5" fillId="0" borderId="0" xfId="0" applyFont="1" applyAlignment="1">
      <alignment horizontal="right" vertical="center"/>
    </xf>
    <xf numFmtId="165" fontId="5" fillId="0" borderId="0" xfId="0" applyNumberFormat="1" applyFont="1" applyAlignment="1">
      <alignment horizontal="right" vertical="center"/>
    </xf>
    <xf numFmtId="165" fontId="5" fillId="0" borderId="0" xfId="0" applyNumberFormat="1" applyFont="1" applyAlignment="1">
      <alignment horizontal="center" vertical="center"/>
    </xf>
    <xf numFmtId="14" fontId="0" fillId="0" borderId="0" xfId="0" applyNumberFormat="1" applyFill="1" applyAlignment="1">
      <alignment horizontal="right"/>
    </xf>
    <xf numFmtId="0" fontId="0" fillId="0" borderId="2" xfId="0" applyFill="1" applyBorder="1" applyAlignment="1">
      <alignment horizontal="right"/>
    </xf>
    <xf numFmtId="165" fontId="5" fillId="0" borderId="0" xfId="0" applyNumberFormat="1" applyFont="1" applyAlignment="1">
      <alignment horizontal="right"/>
    </xf>
    <xf numFmtId="0" fontId="0" fillId="0" borderId="0" xfId="0" applyAlignment="1">
      <alignment horizontal="left" vertical="center"/>
    </xf>
    <xf numFmtId="0" fontId="0" fillId="0" borderId="2" xfId="0" applyFill="1" applyBorder="1" applyAlignment="1">
      <alignment horizontal="right" vertical="center"/>
    </xf>
    <xf numFmtId="0" fontId="0" fillId="0" borderId="0" xfId="0" applyFill="1" applyAlignment="1">
      <alignment horizontal="right"/>
    </xf>
    <xf numFmtId="4" fontId="0" fillId="0" borderId="0" xfId="0" applyNumberFormat="1" applyFill="1" applyAlignment="1">
      <alignment horizontal="right" vertical="center"/>
    </xf>
    <xf numFmtId="0" fontId="0" fillId="0" borderId="0" xfId="0" applyFill="1"/>
    <xf numFmtId="4" fontId="0" fillId="0" borderId="0" xfId="0" applyNumberFormat="1" applyFill="1" applyAlignment="1">
      <alignment horizontal="right"/>
    </xf>
    <xf numFmtId="43" fontId="0" fillId="0" borderId="0" xfId="1" applyFont="1" applyFill="1" applyAlignment="1">
      <alignment horizontal="center"/>
    </xf>
    <xf numFmtId="43" fontId="0" fillId="0" borderId="0" xfId="1" applyFont="1" applyFill="1" applyAlignment="1">
      <alignment horizontal="right"/>
    </xf>
    <xf numFmtId="0" fontId="6" fillId="0" borderId="2" xfId="0" applyFont="1" applyFill="1" applyBorder="1" applyAlignment="1">
      <alignment horizontal="center" vertical="center"/>
    </xf>
    <xf numFmtId="0" fontId="0" fillId="0" borderId="0" xfId="0" applyAlignment="1">
      <alignment horizontal="right"/>
    </xf>
    <xf numFmtId="0" fontId="6" fillId="0" borderId="0" xfId="0" applyFont="1" applyFill="1" applyAlignment="1">
      <alignment horizontal="right"/>
    </xf>
    <xf numFmtId="0" fontId="6" fillId="0" borderId="2" xfId="0" applyFont="1" applyFill="1" applyBorder="1" applyAlignment="1">
      <alignment horizontal="right" vertical="center"/>
    </xf>
    <xf numFmtId="4" fontId="6" fillId="0" borderId="0" xfId="0" applyNumberFormat="1" applyFont="1" applyFill="1" applyAlignment="1">
      <alignment horizontal="right" vertical="center"/>
    </xf>
    <xf numFmtId="0" fontId="6" fillId="0" borderId="0" xfId="0" applyFont="1" applyFill="1"/>
    <xf numFmtId="4" fontId="6" fillId="0" borderId="0" xfId="0" applyNumberFormat="1" applyFont="1" applyFill="1"/>
    <xf numFmtId="43" fontId="6" fillId="0" borderId="0" xfId="1" applyFont="1" applyFill="1" applyAlignment="1">
      <alignment horizontal="right"/>
    </xf>
    <xf numFmtId="4" fontId="0" fillId="0" borderId="0" xfId="0" applyNumberFormat="1" applyAlignment="1">
      <alignment horizontal="right" vertical="center"/>
    </xf>
    <xf numFmtId="4" fontId="0" fillId="0" borderId="0" xfId="0" applyNumberFormat="1"/>
    <xf numFmtId="43" fontId="0" fillId="0" borderId="0" xfId="1" applyFont="1" applyAlignment="1">
      <alignment horizontal="right"/>
    </xf>
    <xf numFmtId="14" fontId="0" fillId="0" borderId="0" xfId="0" applyNumberFormat="1" applyAlignment="1">
      <alignment horizontal="right"/>
    </xf>
    <xf numFmtId="0" fontId="6" fillId="0" borderId="0" xfId="0" applyNumberFormat="1" applyFont="1" applyAlignment="1">
      <alignment horizontal="left" vertical="center"/>
    </xf>
    <xf numFmtId="4" fontId="0" fillId="0" borderId="0" xfId="0" applyNumberFormat="1" applyFill="1"/>
    <xf numFmtId="0" fontId="0" fillId="0" borderId="0" xfId="0" applyFill="1" applyAlignment="1">
      <alignment horizontal="left" vertical="center"/>
    </xf>
    <xf numFmtId="0" fontId="0" fillId="0" borderId="0" xfId="0" applyFill="1" applyAlignment="1">
      <alignment horizontal="left"/>
    </xf>
    <xf numFmtId="0" fontId="0" fillId="0" borderId="0" xfId="1" applyNumberFormat="1" applyFont="1" applyFill="1" applyAlignment="1">
      <alignment horizontal="right"/>
    </xf>
    <xf numFmtId="0" fontId="0" fillId="0" borderId="2" xfId="0" applyFill="1" applyBorder="1" applyAlignment="1">
      <alignment horizontal="left" vertical="center"/>
    </xf>
    <xf numFmtId="0" fontId="6" fillId="0" borderId="0" xfId="0" applyNumberFormat="1" applyFont="1" applyFill="1" applyAlignment="1">
      <alignment horizontal="left" vertical="center"/>
    </xf>
    <xf numFmtId="165" fontId="6" fillId="0" borderId="0" xfId="0" applyNumberFormat="1" applyFont="1"/>
    <xf numFmtId="165" fontId="6" fillId="0" borderId="0" xfId="0" applyNumberFormat="1" applyFont="1" applyFill="1"/>
    <xf numFmtId="43" fontId="0" fillId="0" borderId="0" xfId="1" applyFont="1" applyFill="1" applyAlignment="1">
      <alignment horizontal="right" vertical="center"/>
    </xf>
    <xf numFmtId="0" fontId="0" fillId="0" borderId="0" xfId="0" applyAlignment="1">
      <alignment horizontal="left"/>
    </xf>
    <xf numFmtId="4" fontId="0" fillId="0" borderId="0" xfId="0" applyNumberFormat="1" applyAlignment="1">
      <alignment horizontal="right"/>
    </xf>
    <xf numFmtId="0" fontId="6" fillId="0" borderId="0" xfId="0" applyNumberFormat="1" applyFont="1"/>
    <xf numFmtId="0" fontId="6" fillId="0" borderId="0" xfId="0" applyNumberFormat="1" applyFont="1" applyFill="1"/>
    <xf numFmtId="165" fontId="6" fillId="0" borderId="0" xfId="0" applyNumberFormat="1" applyFont="1" applyAlignment="1">
      <alignment horizontal="right" vertical="center"/>
    </xf>
    <xf numFmtId="165" fontId="6" fillId="0" borderId="0" xfId="0" applyNumberFormat="1" applyFont="1" applyFill="1" applyAlignment="1">
      <alignment horizontal="right" vertical="center"/>
    </xf>
    <xf numFmtId="0" fontId="0" fillId="6" borderId="0" xfId="0" applyFill="1"/>
    <xf numFmtId="0" fontId="0" fillId="6" borderId="3" xfId="0" applyFill="1" applyBorder="1" applyAlignment="1" applyProtection="1">
      <alignment vertical="center"/>
      <protection locked="0"/>
    </xf>
    <xf numFmtId="0" fontId="0" fillId="6" borderId="2" xfId="0" applyFill="1" applyBorder="1" applyAlignment="1" applyProtection="1">
      <alignment vertical="center"/>
      <protection locked="0"/>
    </xf>
    <xf numFmtId="0" fontId="0" fillId="6" borderId="2" xfId="0" applyFill="1" applyBorder="1" applyAlignment="1">
      <alignment horizontal="center" vertical="center"/>
    </xf>
    <xf numFmtId="0" fontId="6" fillId="6" borderId="0" xfId="0" applyNumberFormat="1" applyFont="1" applyFill="1" applyAlignment="1">
      <alignment horizontal="left" vertical="center"/>
    </xf>
    <xf numFmtId="0" fontId="0" fillId="6" borderId="2" xfId="0" applyFill="1" applyBorder="1" applyAlignment="1">
      <alignment horizontal="right" vertical="center"/>
    </xf>
    <xf numFmtId="0" fontId="0" fillId="6" borderId="0" xfId="0" applyFill="1" applyAlignment="1">
      <alignment horizontal="right"/>
    </xf>
    <xf numFmtId="4" fontId="0" fillId="6" borderId="0" xfId="0" applyNumberFormat="1" applyFill="1" applyAlignment="1">
      <alignment horizontal="right" vertical="center"/>
    </xf>
    <xf numFmtId="14" fontId="0" fillId="6" borderId="0" xfId="0" applyNumberFormat="1" applyFill="1" applyAlignment="1">
      <alignment horizontal="right"/>
    </xf>
    <xf numFmtId="4" fontId="0" fillId="6" borderId="0" xfId="0" applyNumberFormat="1" applyFill="1" applyAlignment="1">
      <alignment horizontal="right"/>
    </xf>
    <xf numFmtId="43" fontId="0" fillId="6" borderId="0" xfId="1" applyFont="1" applyFill="1" applyAlignment="1">
      <alignment horizontal="right"/>
    </xf>
    <xf numFmtId="0" fontId="0" fillId="4" borderId="5" xfId="0" applyFill="1" applyBorder="1" applyAlignment="1" applyProtection="1">
      <alignment vertical="center"/>
      <protection locked="0"/>
    </xf>
    <xf numFmtId="0" fontId="0" fillId="4" borderId="6" xfId="0" applyFill="1" applyBorder="1" applyAlignment="1" applyProtection="1">
      <alignment vertical="center"/>
      <protection locked="0"/>
    </xf>
    <xf numFmtId="0" fontId="0" fillId="4" borderId="7" xfId="0" applyFill="1" applyBorder="1" applyAlignment="1" applyProtection="1">
      <alignment vertical="center"/>
      <protection locked="0"/>
    </xf>
    <xf numFmtId="0" fontId="0" fillId="4" borderId="5" xfId="0" applyFill="1" applyBorder="1" applyAlignment="1" applyProtection="1">
      <alignment vertical="center" wrapText="1"/>
      <protection locked="0"/>
    </xf>
    <xf numFmtId="9" fontId="0" fillId="4" borderId="5" xfId="0" applyNumberFormat="1" applyFill="1" applyBorder="1" applyAlignment="1" applyProtection="1">
      <alignment horizontal="center" vertical="center"/>
      <protection locked="0"/>
    </xf>
    <xf numFmtId="166" fontId="7" fillId="6" borderId="5" xfId="2" applyNumberFormat="1" applyFont="1" applyFill="1" applyBorder="1" applyAlignment="1">
      <alignment horizontal="center" vertical="center"/>
    </xf>
    <xf numFmtId="0" fontId="7" fillId="6" borderId="5" xfId="0" applyFont="1" applyFill="1" applyBorder="1" applyAlignment="1">
      <alignment horizontal="center" vertical="center" wrapText="1"/>
    </xf>
    <xf numFmtId="0" fontId="0" fillId="0" borderId="5" xfId="0" applyBorder="1"/>
    <xf numFmtId="1" fontId="7" fillId="0" borderId="5" xfId="2" applyNumberFormat="1" applyFont="1" applyBorder="1" applyAlignment="1">
      <alignment horizontal="center" vertical="center" wrapText="1"/>
    </xf>
    <xf numFmtId="0" fontId="9" fillId="6" borderId="5" xfId="3" applyFont="1" applyFill="1" applyBorder="1" applyAlignment="1">
      <alignment horizontal="center" vertical="center"/>
    </xf>
    <xf numFmtId="166" fontId="7" fillId="0" borderId="5" xfId="2" applyNumberFormat="1" applyFont="1" applyFill="1" applyBorder="1" applyAlignment="1">
      <alignment horizontal="center" vertical="center"/>
    </xf>
    <xf numFmtId="0" fontId="0" fillId="0" borderId="2" xfId="0" applyBorder="1"/>
    <xf numFmtId="0" fontId="1" fillId="2" borderId="1" xfId="0" applyFont="1" applyFill="1" applyBorder="1" applyAlignment="1">
      <alignment horizontal="center" vertical="center"/>
    </xf>
    <xf numFmtId="0" fontId="0" fillId="0" borderId="0" xfId="0"/>
    <xf numFmtId="0" fontId="1" fillId="2" borderId="9" xfId="0" applyFont="1" applyFill="1" applyBorder="1" applyAlignment="1">
      <alignment horizontal="center" vertical="center"/>
    </xf>
    <xf numFmtId="0" fontId="1" fillId="2" borderId="5" xfId="0" applyFont="1" applyFill="1" applyBorder="1" applyAlignment="1">
      <alignment horizontal="center" vertical="center"/>
    </xf>
    <xf numFmtId="0" fontId="0" fillId="4" borderId="5" xfId="0" applyFill="1" applyBorder="1" applyAlignment="1" applyProtection="1">
      <alignment horizontal="center" vertical="center"/>
      <protection locked="0"/>
    </xf>
    <xf numFmtId="9" fontId="7" fillId="6" borderId="5" xfId="2" applyFont="1" applyFill="1" applyBorder="1" applyAlignment="1">
      <alignment horizontal="center" vertical="center" wrapText="1"/>
    </xf>
    <xf numFmtId="0" fontId="8" fillId="0" borderId="5" xfId="0" applyFont="1" applyBorder="1" applyAlignment="1">
      <alignment vertical="center" wrapText="1"/>
    </xf>
    <xf numFmtId="0" fontId="7" fillId="0" borderId="5" xfId="0" applyFont="1" applyBorder="1" applyAlignment="1">
      <alignment horizontal="center" vertical="center" wrapText="1"/>
    </xf>
    <xf numFmtId="0" fontId="7" fillId="0" borderId="5" xfId="0" applyFont="1" applyBorder="1" applyAlignment="1">
      <alignment vertical="center" wrapText="1"/>
    </xf>
    <xf numFmtId="0" fontId="7" fillId="0" borderId="5" xfId="0" applyFont="1" applyFill="1" applyBorder="1" applyAlignment="1" applyProtection="1">
      <alignment horizontal="center" vertical="center" wrapText="1"/>
      <protection locked="0"/>
    </xf>
    <xf numFmtId="0" fontId="9" fillId="6" borderId="5" xfId="0" applyFont="1" applyFill="1" applyBorder="1" applyAlignment="1" applyProtection="1">
      <alignment vertical="center" wrapText="1"/>
      <protection locked="0"/>
    </xf>
    <xf numFmtId="0" fontId="9" fillId="6" borderId="5" xfId="0" applyFont="1" applyFill="1" applyBorder="1" applyAlignment="1" applyProtection="1">
      <alignment horizontal="center" vertical="center" wrapText="1"/>
      <protection locked="0"/>
    </xf>
    <xf numFmtId="0" fontId="7" fillId="6" borderId="5" xfId="0" applyFont="1" applyFill="1" applyBorder="1" applyAlignment="1" applyProtection="1">
      <alignment vertical="center" wrapText="1"/>
      <protection locked="0"/>
    </xf>
    <xf numFmtId="0" fontId="0" fillId="0" borderId="5" xfId="0" applyBorder="1" applyAlignment="1">
      <alignment horizontal="center"/>
    </xf>
    <xf numFmtId="3" fontId="0" fillId="0" borderId="5" xfId="0" applyNumberFormat="1" applyBorder="1" applyAlignment="1">
      <alignment horizontal="center"/>
    </xf>
    <xf numFmtId="0" fontId="0" fillId="6" borderId="5" xfId="0" applyFill="1" applyBorder="1"/>
    <xf numFmtId="3" fontId="0" fillId="0" borderId="5" xfId="0" applyNumberFormat="1" applyFill="1" applyBorder="1" applyAlignment="1">
      <alignment horizontal="center"/>
    </xf>
    <xf numFmtId="0" fontId="0" fillId="0" borderId="5" xfId="0" applyBorder="1" applyAlignment="1"/>
    <xf numFmtId="167" fontId="6" fillId="0" borderId="5" xfId="3" applyNumberFormat="1" applyFont="1" applyBorder="1" applyAlignment="1">
      <alignment horizontal="center" vertical="center" wrapText="1"/>
    </xf>
    <xf numFmtId="3" fontId="6" fillId="0" borderId="5" xfId="3" applyNumberFormat="1" applyFont="1" applyBorder="1" applyAlignment="1">
      <alignment horizontal="center" vertical="center" wrapText="1"/>
    </xf>
    <xf numFmtId="0" fontId="6" fillId="0" borderId="5" xfId="3" applyFont="1" applyBorder="1" applyAlignment="1">
      <alignment horizontal="center" vertical="center" wrapText="1"/>
    </xf>
    <xf numFmtId="3" fontId="7" fillId="0" borderId="5" xfId="0" applyNumberFormat="1" applyFont="1" applyBorder="1" applyAlignment="1">
      <alignment horizontal="center" vertical="center"/>
    </xf>
    <xf numFmtId="168" fontId="7" fillId="0" borderId="5" xfId="2" applyNumberFormat="1" applyFont="1" applyBorder="1" applyAlignment="1">
      <alignment horizontal="center" vertical="center" wrapText="1"/>
    </xf>
    <xf numFmtId="0" fontId="0" fillId="0" borderId="5" xfId="0" applyFill="1" applyBorder="1" applyAlignment="1">
      <alignment horizontal="center"/>
    </xf>
    <xf numFmtId="0" fontId="7" fillId="0" borderId="5" xfId="0" applyFont="1" applyBorder="1" applyAlignment="1">
      <alignment horizontal="center" vertical="center"/>
    </xf>
    <xf numFmtId="0" fontId="0" fillId="0" borderId="5" xfId="0" applyBorder="1" applyAlignment="1">
      <alignment wrapText="1"/>
    </xf>
    <xf numFmtId="0" fontId="0" fillId="0" borderId="5" xfId="0" applyFill="1" applyBorder="1"/>
    <xf numFmtId="0" fontId="7" fillId="0" borderId="5" xfId="0" applyFont="1" applyFill="1" applyBorder="1" applyAlignment="1">
      <alignment horizontal="center" vertical="center"/>
    </xf>
    <xf numFmtId="0" fontId="6" fillId="0" borderId="5" xfId="0" applyFont="1" applyBorder="1"/>
    <xf numFmtId="3" fontId="0" fillId="0" borderId="5" xfId="0" applyNumberFormat="1" applyBorder="1"/>
    <xf numFmtId="41" fontId="10" fillId="5" borderId="3" xfId="0" applyNumberFormat="1" applyFont="1" applyFill="1" applyBorder="1" applyAlignment="1">
      <alignment vertical="center"/>
    </xf>
    <xf numFmtId="0" fontId="10" fillId="5" borderId="3" xfId="0" applyFont="1" applyFill="1" applyBorder="1" applyAlignment="1">
      <alignment vertical="center"/>
    </xf>
    <xf numFmtId="41" fontId="10" fillId="5" borderId="3" xfId="4" applyFont="1" applyFill="1" applyBorder="1" applyAlignment="1">
      <alignment vertical="center"/>
    </xf>
    <xf numFmtId="41" fontId="0" fillId="4" borderId="3" xfId="4" applyFont="1" applyFill="1" applyBorder="1" applyAlignment="1" applyProtection="1">
      <alignment vertical="center"/>
      <protection locked="0"/>
    </xf>
    <xf numFmtId="0" fontId="11" fillId="2" borderId="10" xfId="0" applyFont="1" applyFill="1" applyBorder="1" applyAlignment="1">
      <alignment horizontal="center" vertical="center"/>
    </xf>
    <xf numFmtId="0" fontId="4" fillId="6" borderId="3" xfId="5" applyFill="1" applyBorder="1" applyAlignment="1" applyProtection="1">
      <alignment vertical="center"/>
      <protection locked="0"/>
    </xf>
    <xf numFmtId="0" fontId="4" fillId="4" borderId="3" xfId="5" applyFill="1" applyBorder="1" applyAlignment="1" applyProtection="1">
      <alignment vertical="center"/>
      <protection locked="0"/>
    </xf>
    <xf numFmtId="0" fontId="0" fillId="4" borderId="3" xfId="5" applyFont="1" applyFill="1" applyBorder="1" applyAlignment="1" applyProtection="1">
      <alignment vertical="center"/>
      <protection locked="0"/>
    </xf>
    <xf numFmtId="169" fontId="4" fillId="0" borderId="3" xfId="5" applyNumberFormat="1" applyFill="1" applyBorder="1"/>
    <xf numFmtId="0" fontId="4" fillId="6" borderId="3" xfId="5" applyFill="1" applyBorder="1" applyAlignment="1">
      <alignment horizontal="right"/>
    </xf>
    <xf numFmtId="0" fontId="0" fillId="0" borderId="8" xfId="0" applyBorder="1"/>
    <xf numFmtId="0" fontId="4" fillId="6" borderId="3" xfId="5" applyFill="1" applyBorder="1"/>
    <xf numFmtId="0" fontId="0" fillId="0" borderId="11" xfId="0" applyBorder="1"/>
    <xf numFmtId="0" fontId="0" fillId="0" borderId="12" xfId="0" applyBorder="1"/>
    <xf numFmtId="0" fontId="12" fillId="4" borderId="3" xfId="6" applyFill="1" applyBorder="1" applyAlignment="1" applyProtection="1">
      <alignment vertical="center"/>
      <protection locked="0"/>
    </xf>
    <xf numFmtId="0" fontId="0" fillId="0" borderId="0" xfId="0" applyAlignment="1">
      <alignment vertical="center"/>
    </xf>
    <xf numFmtId="0" fontId="0" fillId="4" borderId="13" xfId="0" applyFill="1" applyBorder="1" applyAlignment="1" applyProtection="1">
      <alignment vertical="center"/>
      <protection locked="0"/>
    </xf>
    <xf numFmtId="0" fontId="11" fillId="2" borderId="14" xfId="0" applyFont="1" applyFill="1" applyBorder="1" applyAlignment="1">
      <alignment horizontal="center" vertical="center"/>
    </xf>
    <xf numFmtId="41" fontId="0" fillId="4" borderId="5" xfId="4" applyFont="1" applyFill="1" applyBorder="1" applyAlignment="1" applyProtection="1">
      <alignment vertical="center"/>
      <protection locked="0"/>
    </xf>
    <xf numFmtId="0" fontId="0" fillId="0" borderId="5" xfId="0" applyBorder="1" applyAlignment="1">
      <alignment vertical="center"/>
    </xf>
    <xf numFmtId="41" fontId="0" fillId="0" borderId="5" xfId="4" applyFont="1" applyBorder="1"/>
    <xf numFmtId="41" fontId="0" fillId="0" borderId="5" xfId="4" applyFont="1" applyFill="1" applyBorder="1"/>
    <xf numFmtId="0" fontId="1" fillId="2" borderId="1" xfId="0" applyFont="1" applyFill="1" applyBorder="1" applyAlignment="1">
      <alignment horizontal="center" vertical="center"/>
    </xf>
    <xf numFmtId="0" fontId="0" fillId="0" borderId="0" xfId="0"/>
    <xf numFmtId="0" fontId="0" fillId="4" borderId="6" xfId="0" applyFill="1" applyBorder="1" applyAlignment="1" applyProtection="1">
      <alignment horizontal="center" vertical="center"/>
      <protection locked="0"/>
    </xf>
    <xf numFmtId="41" fontId="0" fillId="4" borderId="6" xfId="4" applyFont="1" applyFill="1" applyBorder="1" applyAlignment="1" applyProtection="1">
      <alignment vertical="center"/>
      <protection locked="0"/>
    </xf>
    <xf numFmtId="0" fontId="4" fillId="0" borderId="2" xfId="7"/>
    <xf numFmtId="0" fontId="11" fillId="2" borderId="10" xfId="7" applyFont="1" applyFill="1" applyBorder="1" applyAlignment="1">
      <alignment horizontal="center" vertical="center"/>
    </xf>
    <xf numFmtId="0" fontId="4" fillId="4" borderId="3" xfId="7" applyFill="1" applyBorder="1" applyAlignment="1" applyProtection="1">
      <alignment vertical="center"/>
      <protection locked="0"/>
    </xf>
    <xf numFmtId="0" fontId="6" fillId="4" borderId="3" xfId="7" applyFont="1" applyFill="1" applyBorder="1" applyAlignment="1" applyProtection="1">
      <alignment vertical="center"/>
      <protection locked="0"/>
    </xf>
    <xf numFmtId="0" fontId="13" fillId="4" borderId="3" xfId="0" applyFont="1" applyFill="1" applyBorder="1" applyAlignment="1" applyProtection="1">
      <alignment horizontal="center" vertical="center"/>
      <protection locked="0"/>
    </xf>
    <xf numFmtId="0" fontId="6" fillId="4" borderId="3" xfId="0" applyFont="1" applyFill="1" applyBorder="1" applyAlignment="1" applyProtection="1">
      <alignment vertical="center"/>
      <protection locked="0"/>
    </xf>
    <xf numFmtId="0" fontId="13" fillId="0" borderId="3" xfId="0" applyFont="1" applyBorder="1" applyAlignment="1">
      <alignment horizontal="center"/>
    </xf>
    <xf numFmtId="0" fontId="14" fillId="4" borderId="3" xfId="0" applyFont="1"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0" borderId="0" xfId="0"/>
    <xf numFmtId="0" fontId="0" fillId="0" borderId="3" xfId="0" applyFill="1" applyBorder="1" applyAlignment="1" applyProtection="1">
      <alignment vertical="center"/>
      <protection locked="0"/>
    </xf>
    <xf numFmtId="0" fontId="4" fillId="4" borderId="3" xfId="8" applyFill="1" applyBorder="1" applyAlignment="1" applyProtection="1">
      <alignment vertical="center"/>
      <protection locked="0"/>
    </xf>
    <xf numFmtId="0" fontId="6" fillId="4" borderId="3" xfId="8"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0" fillId="4" borderId="3" xfId="8" applyFont="1" applyFill="1" applyBorder="1" applyAlignment="1" applyProtection="1">
      <alignment vertical="center"/>
      <protection locked="0"/>
    </xf>
    <xf numFmtId="0" fontId="11" fillId="2" borderId="10" xfId="3" applyFont="1" applyFill="1" applyBorder="1" applyAlignment="1">
      <alignment horizontal="center" vertical="center"/>
    </xf>
    <xf numFmtId="0" fontId="8" fillId="0" borderId="2" xfId="3"/>
    <xf numFmtId="0" fontId="8" fillId="4" borderId="15" xfId="3" applyFill="1" applyBorder="1" applyAlignment="1" applyProtection="1">
      <alignment vertical="center"/>
      <protection locked="0"/>
    </xf>
    <xf numFmtId="0" fontId="0" fillId="0" borderId="15" xfId="0" applyBorder="1" applyAlignment="1">
      <alignment vertical="center" wrapText="1"/>
    </xf>
    <xf numFmtId="0" fontId="15" fillId="7" borderId="15" xfId="7" applyFont="1" applyFill="1" applyBorder="1" applyAlignment="1">
      <alignment horizontal="left" vertical="center" wrapText="1"/>
    </xf>
    <xf numFmtId="9" fontId="8" fillId="4" borderId="15" xfId="3" applyNumberFormat="1" applyFill="1" applyBorder="1" applyAlignment="1" applyProtection="1">
      <alignment horizontal="center" vertical="center"/>
      <protection locked="0"/>
    </xf>
    <xf numFmtId="0" fontId="8" fillId="7" borderId="15" xfId="7" applyFont="1" applyFill="1" applyBorder="1" applyAlignment="1">
      <alignment horizontal="center" vertical="center" wrapText="1"/>
    </xf>
    <xf numFmtId="0" fontId="8" fillId="4" borderId="15" xfId="3" applyFill="1" applyBorder="1" applyAlignment="1" applyProtection="1">
      <alignment horizontal="center" vertical="center"/>
      <protection locked="0"/>
    </xf>
    <xf numFmtId="9" fontId="5" fillId="6" borderId="15" xfId="10" applyNumberFormat="1" applyFont="1" applyFill="1" applyBorder="1" applyAlignment="1">
      <alignment horizontal="center" vertical="center" wrapText="1"/>
    </xf>
    <xf numFmtId="9" fontId="15" fillId="0" borderId="15" xfId="11" applyNumberFormat="1" applyFont="1" applyFill="1" applyBorder="1" applyAlignment="1">
      <alignment horizontal="center" vertical="center" wrapText="1"/>
    </xf>
    <xf numFmtId="0" fontId="15" fillId="6" borderId="15" xfId="7" applyFont="1" applyFill="1" applyBorder="1" applyAlignment="1">
      <alignment horizontal="left" vertical="center" wrapText="1"/>
    </xf>
    <xf numFmtId="0" fontId="8" fillId="6" borderId="15" xfId="7" applyFont="1" applyFill="1" applyBorder="1" applyAlignment="1">
      <alignment horizontal="center" vertical="center" wrapText="1"/>
    </xf>
    <xf numFmtId="0" fontId="15" fillId="6" borderId="15" xfId="7" applyFont="1" applyFill="1" applyBorder="1" applyAlignment="1">
      <alignment vertical="center" wrapText="1"/>
    </xf>
    <xf numFmtId="9" fontId="8" fillId="7" borderId="15" xfId="10" applyNumberFormat="1" applyFont="1" applyFill="1" applyBorder="1" applyAlignment="1">
      <alignment horizontal="center" vertical="center" wrapText="1"/>
    </xf>
    <xf numFmtId="0" fontId="0" fillId="4" borderId="15" xfId="3" applyFont="1" applyFill="1" applyBorder="1" applyAlignment="1" applyProtection="1">
      <alignment vertical="center" wrapText="1"/>
      <protection locked="0"/>
    </xf>
    <xf numFmtId="9" fontId="8" fillId="7" borderId="15" xfId="7" applyNumberFormat="1" applyFont="1" applyFill="1" applyBorder="1" applyAlignment="1">
      <alignment horizontal="center" vertical="center" wrapText="1"/>
    </xf>
    <xf numFmtId="9" fontId="8" fillId="6" borderId="15" xfId="7" applyNumberFormat="1" applyFont="1" applyFill="1" applyBorder="1" applyAlignment="1">
      <alignment horizontal="center" vertical="center" wrapText="1"/>
    </xf>
    <xf numFmtId="0" fontId="15" fillId="7" borderId="15" xfId="7" applyFont="1" applyFill="1" applyBorder="1" applyAlignment="1">
      <alignment vertical="center" wrapText="1"/>
    </xf>
    <xf numFmtId="1" fontId="8" fillId="7" borderId="15" xfId="10" applyNumberFormat="1" applyFont="1" applyFill="1" applyBorder="1" applyAlignment="1">
      <alignment horizontal="center" vertical="center" wrapText="1"/>
    </xf>
    <xf numFmtId="0" fontId="16" fillId="6" borderId="15" xfId="0" applyFont="1" applyFill="1" applyBorder="1" applyAlignment="1">
      <alignment horizontal="left" vertical="center" wrapText="1"/>
    </xf>
    <xf numFmtId="0" fontId="17" fillId="6" borderId="15" xfId="0" applyFont="1" applyFill="1" applyBorder="1" applyAlignment="1">
      <alignment horizontal="center" vertical="center" wrapText="1"/>
    </xf>
    <xf numFmtId="0" fontId="8" fillId="0" borderId="15" xfId="3" applyBorder="1"/>
    <xf numFmtId="0" fontId="15" fillId="6" borderId="15" xfId="0" applyFont="1" applyFill="1" applyBorder="1" applyAlignment="1">
      <alignment horizontal="left" vertical="center" wrapText="1"/>
    </xf>
    <xf numFmtId="0" fontId="8" fillId="4" borderId="15" xfId="3" applyFill="1" applyBorder="1" applyAlignment="1" applyProtection="1">
      <alignment vertical="center" wrapText="1"/>
      <protection locked="0"/>
    </xf>
    <xf numFmtId="9" fontId="18" fillId="0" borderId="15" xfId="3" applyNumberFormat="1" applyFont="1" applyFill="1" applyBorder="1" applyAlignment="1">
      <alignment horizontal="center" vertical="center" wrapText="1"/>
    </xf>
    <xf numFmtId="0" fontId="15" fillId="0" borderId="15" xfId="0" applyFont="1" applyFill="1" applyBorder="1" applyAlignment="1">
      <alignment horizontal="left" vertical="center" wrapText="1"/>
    </xf>
    <xf numFmtId="0" fontId="17" fillId="0" borderId="15" xfId="0" applyFont="1" applyFill="1" applyBorder="1" applyAlignment="1">
      <alignment horizontal="center" vertical="center" wrapText="1"/>
    </xf>
    <xf numFmtId="1" fontId="8" fillId="6" borderId="15" xfId="10" applyNumberFormat="1" applyFont="1" applyFill="1" applyBorder="1" applyAlignment="1">
      <alignment horizontal="center" vertical="center" wrapText="1"/>
    </xf>
    <xf numFmtId="0" fontId="8" fillId="6" borderId="15" xfId="0" applyFont="1" applyFill="1" applyBorder="1" applyAlignment="1">
      <alignment horizontal="center" vertical="center" wrapText="1"/>
    </xf>
    <xf numFmtId="0" fontId="15" fillId="0" borderId="15" xfId="7" applyFont="1" applyFill="1" applyBorder="1" applyAlignment="1">
      <alignment horizontal="left" vertical="center" wrapText="1"/>
    </xf>
    <xf numFmtId="0" fontId="8" fillId="0" borderId="15" xfId="0" applyFont="1" applyFill="1" applyBorder="1" applyAlignment="1">
      <alignment horizontal="center" vertical="center" wrapText="1"/>
    </xf>
    <xf numFmtId="1" fontId="8" fillId="7" borderId="15" xfId="7" applyNumberFormat="1" applyFont="1" applyFill="1" applyBorder="1" applyAlignment="1">
      <alignment horizontal="center" vertical="center" wrapText="1"/>
    </xf>
    <xf numFmtId="0" fontId="16" fillId="0" borderId="15" xfId="0" applyFont="1" applyFill="1" applyBorder="1" applyAlignment="1">
      <alignment horizontal="left" vertical="center" wrapText="1"/>
    </xf>
    <xf numFmtId="9" fontId="8" fillId="0" borderId="15" xfId="0" applyNumberFormat="1" applyFont="1" applyBorder="1" applyAlignment="1">
      <alignment horizontal="center" vertical="center" wrapText="1"/>
    </xf>
    <xf numFmtId="9" fontId="17" fillId="6" borderId="15" xfId="10" applyNumberFormat="1" applyFont="1" applyFill="1" applyBorder="1" applyAlignment="1">
      <alignment horizontal="center" vertical="center" wrapText="1"/>
    </xf>
    <xf numFmtId="0" fontId="15" fillId="8" borderId="15" xfId="0" applyFont="1" applyFill="1" applyBorder="1" applyAlignment="1">
      <alignment horizontal="left" vertical="center" wrapText="1"/>
    </xf>
    <xf numFmtId="0" fontId="15" fillId="8" borderId="15" xfId="7" applyFont="1" applyFill="1" applyBorder="1" applyAlignment="1">
      <alignment horizontal="left" vertical="center" wrapText="1"/>
    </xf>
    <xf numFmtId="9" fontId="5" fillId="7" borderId="15" xfId="7" applyNumberFormat="1" applyFont="1" applyFill="1" applyBorder="1" applyAlignment="1">
      <alignment horizontal="center" vertical="center" wrapText="1"/>
    </xf>
    <xf numFmtId="1" fontId="5" fillId="7" borderId="15" xfId="10" applyNumberFormat="1" applyFont="1" applyFill="1" applyBorder="1" applyAlignment="1">
      <alignment horizontal="center" vertical="center" wrapText="1"/>
    </xf>
    <xf numFmtId="9" fontId="5" fillId="6" borderId="15" xfId="10" applyFont="1" applyFill="1" applyBorder="1" applyAlignment="1">
      <alignment horizontal="center" vertical="center" wrapText="1"/>
    </xf>
    <xf numFmtId="0" fontId="8" fillId="8" borderId="15" xfId="7" applyFont="1" applyFill="1" applyBorder="1" applyAlignment="1">
      <alignment horizontal="center" vertical="center" wrapText="1"/>
    </xf>
    <xf numFmtId="9" fontId="15" fillId="7" borderId="15" xfId="10" applyNumberFormat="1" applyFont="1" applyFill="1" applyBorder="1" applyAlignment="1">
      <alignment horizontal="center" vertical="center" wrapText="1"/>
    </xf>
    <xf numFmtId="0" fontId="5" fillId="8" borderId="2" xfId="7" applyFont="1" applyFill="1" applyBorder="1" applyAlignment="1">
      <alignment horizontal="center" vertical="center" wrapText="1"/>
    </xf>
    <xf numFmtId="9" fontId="15" fillId="7" borderId="15" xfId="10" applyFont="1" applyFill="1" applyBorder="1" applyAlignment="1">
      <alignment horizontal="center" vertical="center" wrapText="1"/>
    </xf>
    <xf numFmtId="9" fontId="19" fillId="8" borderId="6" xfId="7" applyNumberFormat="1" applyFont="1" applyFill="1" applyBorder="1" applyAlignment="1">
      <alignment horizontal="center" vertical="center" wrapText="1"/>
    </xf>
    <xf numFmtId="9" fontId="15" fillId="7" borderId="15" xfId="7" applyNumberFormat="1" applyFont="1" applyFill="1" applyBorder="1" applyAlignment="1">
      <alignment horizontal="center" vertical="center" wrapText="1"/>
    </xf>
    <xf numFmtId="0" fontId="15" fillId="7" borderId="15" xfId="10" applyNumberFormat="1" applyFont="1" applyFill="1" applyBorder="1" applyAlignment="1">
      <alignment horizontal="center" vertical="center" wrapText="1"/>
    </xf>
    <xf numFmtId="0" fontId="16" fillId="0" borderId="15" xfId="8" applyFont="1" applyBorder="1" applyAlignment="1">
      <alignment horizontal="left" vertical="center" wrapText="1"/>
    </xf>
    <xf numFmtId="0" fontId="17" fillId="0" borderId="15" xfId="8" applyFont="1" applyBorder="1" applyAlignment="1">
      <alignment horizontal="center" vertical="center" wrapText="1"/>
    </xf>
    <xf numFmtId="0" fontId="16" fillId="6" borderId="15" xfId="8" applyFont="1" applyFill="1" applyBorder="1" applyAlignment="1">
      <alignment horizontal="left" vertical="center" wrapText="1"/>
    </xf>
    <xf numFmtId="1" fontId="17" fillId="6" borderId="15" xfId="10" applyNumberFormat="1" applyFont="1" applyFill="1" applyBorder="1" applyAlignment="1">
      <alignment horizontal="center" vertical="center" wrapText="1"/>
    </xf>
    <xf numFmtId="0" fontId="17" fillId="6" borderId="15" xfId="8" applyFont="1" applyFill="1" applyBorder="1" applyAlignment="1">
      <alignment horizontal="center" vertical="center" wrapText="1"/>
    </xf>
    <xf numFmtId="0" fontId="5" fillId="6" borderId="15" xfId="8" applyFont="1" applyFill="1" applyBorder="1" applyAlignment="1">
      <alignment horizontal="center" vertical="center" wrapText="1"/>
    </xf>
    <xf numFmtId="0" fontId="16" fillId="0" borderId="15" xfId="8" applyFont="1" applyFill="1" applyBorder="1" applyAlignment="1">
      <alignment horizontal="left" vertical="center" wrapText="1"/>
    </xf>
    <xf numFmtId="0" fontId="17" fillId="0" borderId="15" xfId="8" applyFont="1" applyFill="1" applyBorder="1" applyAlignment="1">
      <alignment horizontal="center" vertical="center" wrapText="1"/>
    </xf>
    <xf numFmtId="0" fontId="22" fillId="0" borderId="2" xfId="0" applyFont="1" applyFill="1" applyBorder="1"/>
  </cellXfs>
  <cellStyles count="12">
    <cellStyle name="Hipervínculo" xfId="6" builtinId="8"/>
    <cellStyle name="Millares" xfId="1" builtinId="3"/>
    <cellStyle name="Millares [0]" xfId="4" builtinId="6"/>
    <cellStyle name="Millares 2" xfId="11"/>
    <cellStyle name="Moneda 2" xfId="9"/>
    <cellStyle name="Normal" xfId="0" builtinId="0"/>
    <cellStyle name="Normal 2" xfId="3"/>
    <cellStyle name="Normal 3" xfId="7"/>
    <cellStyle name="Normal 4" xfId="8"/>
    <cellStyle name="Normal 7" xfId="5"/>
    <cellStyle name="Porcentaje" xfId="2" builtinId="5"/>
    <cellStyle name="Porcentaje 2" xfId="10"/>
  </cellStyles>
  <dxfs count="72">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
      <fill>
        <patternFill>
          <bgColor indexed="10"/>
        </patternFill>
      </fill>
    </dxf>
    <dxf>
      <font>
        <condense val="0"/>
        <extend val="0"/>
        <color indexed="8"/>
      </font>
      <fill>
        <patternFill>
          <bgColor indexed="13"/>
        </patternFill>
      </fill>
    </dxf>
    <dxf>
      <font>
        <color auto="1"/>
      </font>
      <fill>
        <patternFill>
          <bgColor indexed="11"/>
        </patternFill>
      </fill>
    </dxf>
  </dxfs>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39.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hyperlink" Target="mailto:fleyva@itfip.edu.co" TargetMode="External"/><Relationship Id="rId1" Type="http://schemas.openxmlformats.org/officeDocument/2006/relationships/hyperlink" Target="mailto:rectoria@itfip.edu.co" TargetMode="Externa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B1" workbookViewId="0">
      <selection activeCell="F42" sqref="F42"/>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372</v>
      </c>
    </row>
    <row r="5" spans="1:15" x14ac:dyDescent="0.25">
      <c r="B5" s="1" t="s">
        <v>6</v>
      </c>
      <c r="C5" s="5">
        <v>43465</v>
      </c>
    </row>
    <row r="6" spans="1:15" x14ac:dyDescent="0.25">
      <c r="B6" s="1" t="s">
        <v>7</v>
      </c>
      <c r="C6" s="1">
        <v>12</v>
      </c>
      <c r="D6" s="1" t="s">
        <v>8</v>
      </c>
    </row>
    <row r="8" spans="1:15" x14ac:dyDescent="0.25">
      <c r="A8" s="1" t="s">
        <v>9</v>
      </c>
      <c r="B8" s="149" t="s">
        <v>10</v>
      </c>
      <c r="C8" s="150"/>
      <c r="D8" s="150"/>
      <c r="E8" s="150"/>
      <c r="F8" s="150"/>
      <c r="G8" s="150"/>
      <c r="H8" s="150"/>
      <c r="I8" s="150"/>
      <c r="J8" s="150"/>
      <c r="K8" s="150"/>
      <c r="L8" s="150"/>
      <c r="M8" s="150"/>
      <c r="N8" s="150"/>
      <c r="O8" s="150"/>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24</v>
      </c>
      <c r="E11" s="4" t="s">
        <v>24</v>
      </c>
      <c r="F11" s="111"/>
      <c r="G11" s="111"/>
      <c r="H11" s="111"/>
      <c r="I11" s="111"/>
      <c r="J11" s="111"/>
      <c r="K11" s="111"/>
      <c r="L11" s="111"/>
      <c r="M11" s="111"/>
      <c r="N11" s="111"/>
      <c r="O11" s="4" t="s">
        <v>24</v>
      </c>
    </row>
    <row r="12" spans="1:15" x14ac:dyDescent="0.25">
      <c r="A12" s="1">
        <v>20</v>
      </c>
      <c r="B12" t="s">
        <v>24</v>
      </c>
      <c r="C12" s="2" t="s">
        <v>26</v>
      </c>
      <c r="D12" s="2" t="s">
        <v>24</v>
      </c>
      <c r="E12" s="2" t="s">
        <v>24</v>
      </c>
      <c r="F12" s="111"/>
      <c r="G12" s="111"/>
      <c r="H12" s="111"/>
      <c r="I12" s="111"/>
      <c r="J12" s="111"/>
      <c r="K12" s="111"/>
      <c r="L12" s="111"/>
      <c r="M12" s="111"/>
      <c r="N12" s="111"/>
      <c r="O12" s="4" t="s">
        <v>24</v>
      </c>
    </row>
    <row r="13" spans="1:15" x14ac:dyDescent="0.25">
      <c r="A13" s="1">
        <v>30</v>
      </c>
      <c r="B13" t="s">
        <v>24</v>
      </c>
      <c r="C13" s="2" t="s">
        <v>27</v>
      </c>
      <c r="D13" s="2" t="s">
        <v>24</v>
      </c>
      <c r="E13" s="2" t="s">
        <v>24</v>
      </c>
      <c r="F13" s="4">
        <v>0</v>
      </c>
      <c r="G13" s="4">
        <v>0</v>
      </c>
      <c r="H13" s="111"/>
      <c r="I13" s="4"/>
      <c r="J13" s="111"/>
      <c r="K13" s="4"/>
      <c r="L13" s="4"/>
      <c r="M13" s="111"/>
      <c r="N13" s="111"/>
      <c r="O13" s="4" t="s">
        <v>24</v>
      </c>
    </row>
    <row r="14" spans="1:15" x14ac:dyDescent="0.25">
      <c r="A14" s="1">
        <v>40</v>
      </c>
      <c r="B14" t="s">
        <v>24</v>
      </c>
      <c r="C14" s="2" t="s">
        <v>28</v>
      </c>
      <c r="D14" s="2" t="s">
        <v>24</v>
      </c>
      <c r="E14" s="2" t="s">
        <v>24</v>
      </c>
      <c r="F14" s="4">
        <v>0</v>
      </c>
      <c r="G14" s="4">
        <v>0</v>
      </c>
      <c r="H14" s="111"/>
      <c r="I14" s="4"/>
      <c r="J14" s="111"/>
      <c r="K14" s="4"/>
      <c r="L14" s="4"/>
      <c r="M14" s="111"/>
      <c r="N14" s="111"/>
      <c r="O14" s="4" t="s">
        <v>24</v>
      </c>
    </row>
    <row r="15" spans="1:15" x14ac:dyDescent="0.25">
      <c r="A15" s="1">
        <v>50</v>
      </c>
      <c r="B15" t="s">
        <v>24</v>
      </c>
      <c r="C15" s="2" t="s">
        <v>29</v>
      </c>
      <c r="D15" s="2" t="s">
        <v>24</v>
      </c>
      <c r="E15" s="2" t="s">
        <v>24</v>
      </c>
      <c r="F15" s="111"/>
      <c r="G15" s="111"/>
      <c r="H15" s="111"/>
      <c r="I15" s="111"/>
      <c r="J15" s="111"/>
      <c r="K15" s="111"/>
      <c r="L15" s="111"/>
      <c r="M15" s="111"/>
      <c r="N15" s="111"/>
      <c r="O15" s="4" t="s">
        <v>24</v>
      </c>
    </row>
    <row r="16" spans="1:15" x14ac:dyDescent="0.25">
      <c r="A16" s="1">
        <v>60</v>
      </c>
      <c r="B16" t="s">
        <v>24</v>
      </c>
      <c r="C16" s="2" t="s">
        <v>30</v>
      </c>
      <c r="D16" s="2" t="s">
        <v>24</v>
      </c>
      <c r="E16" s="2" t="s">
        <v>24</v>
      </c>
      <c r="F16" s="4">
        <v>0</v>
      </c>
      <c r="G16" s="4">
        <v>7205313999</v>
      </c>
      <c r="H16" s="111"/>
      <c r="I16" s="4">
        <v>6657958263</v>
      </c>
      <c r="J16" s="111"/>
      <c r="K16" s="4">
        <v>6829809727.5</v>
      </c>
      <c r="L16" s="4">
        <v>6045314213.6300001</v>
      </c>
      <c r="M16" s="111"/>
      <c r="N16" s="111"/>
      <c r="O16" s="4" t="s">
        <v>24</v>
      </c>
    </row>
    <row r="17" spans="1:15" x14ac:dyDescent="0.25">
      <c r="A17" s="1">
        <v>70</v>
      </c>
      <c r="B17" t="s">
        <v>24</v>
      </c>
      <c r="C17" s="2" t="s">
        <v>31</v>
      </c>
      <c r="D17" s="2" t="s">
        <v>24</v>
      </c>
      <c r="E17" s="2" t="s">
        <v>24</v>
      </c>
      <c r="F17" s="4">
        <v>0</v>
      </c>
      <c r="G17" s="4">
        <v>0</v>
      </c>
      <c r="H17" s="111"/>
      <c r="I17" s="4"/>
      <c r="J17" s="111"/>
      <c r="K17" s="4"/>
      <c r="L17" s="4"/>
      <c r="M17" s="111"/>
      <c r="N17" s="111"/>
      <c r="O17" s="4" t="s">
        <v>24</v>
      </c>
    </row>
    <row r="18" spans="1:15" x14ac:dyDescent="0.25">
      <c r="A18" s="1">
        <v>80</v>
      </c>
      <c r="B18" t="s">
        <v>24</v>
      </c>
      <c r="C18" s="2" t="s">
        <v>32</v>
      </c>
      <c r="D18" s="2" t="s">
        <v>24</v>
      </c>
      <c r="E18" s="2" t="s">
        <v>24</v>
      </c>
      <c r="F18" s="4">
        <v>0</v>
      </c>
      <c r="G18" s="4">
        <v>0</v>
      </c>
      <c r="H18" s="111"/>
      <c r="I18" s="4"/>
      <c r="J18" s="111"/>
      <c r="K18" s="4"/>
      <c r="L18" s="4"/>
      <c r="M18" s="111"/>
      <c r="N18" s="111"/>
      <c r="O18" s="4" t="s">
        <v>24</v>
      </c>
    </row>
    <row r="19" spans="1:15" x14ac:dyDescent="0.25">
      <c r="A19" s="1">
        <v>90</v>
      </c>
      <c r="B19" t="s">
        <v>24</v>
      </c>
      <c r="C19" s="2" t="s">
        <v>33</v>
      </c>
      <c r="D19" s="2" t="s">
        <v>24</v>
      </c>
      <c r="E19" s="2" t="s">
        <v>24</v>
      </c>
      <c r="F19" s="4">
        <v>0</v>
      </c>
      <c r="G19" s="4">
        <v>100000000</v>
      </c>
      <c r="H19" s="111"/>
      <c r="I19" s="4">
        <v>302640821</v>
      </c>
      <c r="J19" s="111"/>
      <c r="K19" s="4">
        <v>0</v>
      </c>
      <c r="L19" s="4">
        <v>-523779</v>
      </c>
      <c r="M19" s="111"/>
      <c r="N19" s="111"/>
      <c r="O19" s="4" t="s">
        <v>24</v>
      </c>
    </row>
    <row r="20" spans="1:15" x14ac:dyDescent="0.25">
      <c r="A20" s="1">
        <v>100</v>
      </c>
      <c r="B20" t="s">
        <v>24</v>
      </c>
      <c r="C20" s="2" t="s">
        <v>34</v>
      </c>
      <c r="D20" s="2" t="s">
        <v>24</v>
      </c>
      <c r="E20" s="2" t="s">
        <v>24</v>
      </c>
      <c r="F20" s="4">
        <v>0</v>
      </c>
      <c r="G20" s="4">
        <v>0</v>
      </c>
      <c r="H20" s="111"/>
      <c r="I20" s="4"/>
      <c r="J20" s="111"/>
      <c r="K20" s="4"/>
      <c r="L20" s="4"/>
      <c r="M20" s="111"/>
      <c r="N20" s="111"/>
      <c r="O20" s="4" t="s">
        <v>24</v>
      </c>
    </row>
    <row r="21" spans="1:15" x14ac:dyDescent="0.25">
      <c r="A21" s="1">
        <v>110</v>
      </c>
      <c r="B21" t="s">
        <v>24</v>
      </c>
      <c r="C21" s="2" t="s">
        <v>35</v>
      </c>
      <c r="D21" s="2" t="s">
        <v>24</v>
      </c>
      <c r="E21" s="2" t="s">
        <v>24</v>
      </c>
      <c r="F21" s="111"/>
      <c r="G21" s="111"/>
      <c r="H21" s="111"/>
      <c r="I21" s="111"/>
      <c r="J21" s="111"/>
      <c r="K21" s="111"/>
      <c r="L21" s="111"/>
      <c r="M21" s="111"/>
      <c r="N21" s="111"/>
      <c r="O21" s="4" t="s">
        <v>24</v>
      </c>
    </row>
    <row r="22" spans="1:15" x14ac:dyDescent="0.25">
      <c r="A22" s="1">
        <v>120</v>
      </c>
      <c r="B22" t="s">
        <v>24</v>
      </c>
      <c r="C22" s="2" t="s">
        <v>36</v>
      </c>
      <c r="D22" s="2" t="s">
        <v>24</v>
      </c>
      <c r="E22" s="2" t="s">
        <v>24</v>
      </c>
      <c r="F22" s="4">
        <v>0</v>
      </c>
      <c r="G22" s="4">
        <v>0</v>
      </c>
      <c r="H22" s="111"/>
      <c r="I22" s="4"/>
      <c r="J22" s="111"/>
      <c r="K22" s="4"/>
      <c r="L22" s="4"/>
      <c r="M22" s="111"/>
      <c r="N22" s="111"/>
      <c r="O22" s="4" t="s">
        <v>24</v>
      </c>
    </row>
    <row r="23" spans="1:15" x14ac:dyDescent="0.25">
      <c r="A23" s="1">
        <v>130</v>
      </c>
      <c r="B23" t="s">
        <v>24</v>
      </c>
      <c r="C23" s="2" t="s">
        <v>37</v>
      </c>
      <c r="D23" s="2" t="s">
        <v>24</v>
      </c>
      <c r="E23" s="2" t="s">
        <v>24</v>
      </c>
      <c r="F23" s="4">
        <v>0</v>
      </c>
      <c r="G23" s="4">
        <v>0</v>
      </c>
      <c r="H23" s="111"/>
      <c r="I23" s="4"/>
      <c r="J23" s="111"/>
      <c r="K23" s="4"/>
      <c r="L23" s="4"/>
      <c r="M23" s="111"/>
      <c r="N23" s="111"/>
      <c r="O23" s="4" t="s">
        <v>24</v>
      </c>
    </row>
    <row r="24" spans="1:15" x14ac:dyDescent="0.25">
      <c r="A24" s="1">
        <v>140</v>
      </c>
      <c r="B24" t="s">
        <v>24</v>
      </c>
      <c r="C24" s="2" t="s">
        <v>38</v>
      </c>
      <c r="D24" s="2" t="s">
        <v>24</v>
      </c>
      <c r="E24" s="2" t="s">
        <v>24</v>
      </c>
      <c r="F24" s="4">
        <v>0</v>
      </c>
      <c r="G24" s="4">
        <v>0</v>
      </c>
      <c r="H24" s="111"/>
      <c r="I24" s="4"/>
      <c r="J24" s="111"/>
      <c r="K24" s="4"/>
      <c r="L24" s="4"/>
      <c r="M24" s="111"/>
      <c r="N24" s="111"/>
      <c r="O24" s="4" t="s">
        <v>24</v>
      </c>
    </row>
    <row r="25" spans="1:15" x14ac:dyDescent="0.25">
      <c r="A25" s="1">
        <v>150</v>
      </c>
      <c r="B25" t="s">
        <v>24</v>
      </c>
      <c r="C25" s="2" t="s">
        <v>39</v>
      </c>
      <c r="D25" s="2" t="s">
        <v>24</v>
      </c>
      <c r="E25" s="2" t="s">
        <v>24</v>
      </c>
      <c r="F25" s="4">
        <v>0</v>
      </c>
      <c r="G25" s="4">
        <v>0</v>
      </c>
      <c r="H25" s="111"/>
      <c r="I25" s="4"/>
      <c r="J25" s="111"/>
      <c r="K25" s="4"/>
      <c r="L25" s="4"/>
      <c r="M25" s="111"/>
      <c r="N25" s="111"/>
      <c r="O25" s="4" t="s">
        <v>24</v>
      </c>
    </row>
    <row r="26" spans="1:15" x14ac:dyDescent="0.25">
      <c r="A26" s="1">
        <v>160</v>
      </c>
      <c r="B26" t="s">
        <v>24</v>
      </c>
      <c r="C26" s="2" t="s">
        <v>40</v>
      </c>
      <c r="D26" s="2" t="s">
        <v>24</v>
      </c>
      <c r="E26" s="2" t="s">
        <v>24</v>
      </c>
      <c r="F26" s="4">
        <v>0</v>
      </c>
      <c r="G26" s="4">
        <v>0</v>
      </c>
      <c r="H26" s="111"/>
      <c r="I26" s="4"/>
      <c r="J26" s="111"/>
      <c r="K26" s="4"/>
      <c r="L26" s="4"/>
      <c r="M26" s="111"/>
      <c r="N26" s="111"/>
      <c r="O26" s="4" t="s">
        <v>24</v>
      </c>
    </row>
    <row r="27" spans="1:15" x14ac:dyDescent="0.25">
      <c r="A27" s="1">
        <v>170</v>
      </c>
      <c r="B27" t="s">
        <v>24</v>
      </c>
      <c r="C27" s="2" t="s">
        <v>41</v>
      </c>
      <c r="D27" s="2" t="s">
        <v>24</v>
      </c>
      <c r="E27" s="2" t="s">
        <v>24</v>
      </c>
      <c r="F27" s="4">
        <v>0</v>
      </c>
      <c r="G27" s="4">
        <v>0</v>
      </c>
      <c r="H27" s="111"/>
      <c r="I27" s="4"/>
      <c r="J27" s="111"/>
      <c r="K27" s="4"/>
      <c r="L27" s="4"/>
      <c r="M27" s="111"/>
      <c r="N27" s="111"/>
      <c r="O27" s="4" t="s">
        <v>24</v>
      </c>
    </row>
    <row r="28" spans="1:15" x14ac:dyDescent="0.25">
      <c r="A28" s="1">
        <v>180</v>
      </c>
      <c r="B28" t="s">
        <v>24</v>
      </c>
      <c r="C28" s="2" t="s">
        <v>42</v>
      </c>
      <c r="D28" s="2" t="s">
        <v>24</v>
      </c>
      <c r="E28" s="2" t="s">
        <v>24</v>
      </c>
      <c r="F28" s="4">
        <v>0</v>
      </c>
      <c r="G28" s="4">
        <v>0</v>
      </c>
      <c r="H28" s="111"/>
      <c r="I28" s="4"/>
      <c r="J28" s="111"/>
      <c r="K28" s="4"/>
      <c r="L28" s="4"/>
      <c r="M28" s="111"/>
      <c r="N28" s="111"/>
      <c r="O28" s="4" t="s">
        <v>24</v>
      </c>
    </row>
    <row r="29" spans="1:15" x14ac:dyDescent="0.25">
      <c r="A29" s="1">
        <v>190</v>
      </c>
      <c r="B29" t="s">
        <v>24</v>
      </c>
      <c r="C29" s="2" t="s">
        <v>43</v>
      </c>
      <c r="D29" s="2" t="s">
        <v>24</v>
      </c>
      <c r="E29" s="2" t="s">
        <v>24</v>
      </c>
      <c r="F29" s="4">
        <v>0</v>
      </c>
      <c r="G29" s="4">
        <v>69500000</v>
      </c>
      <c r="H29" s="111"/>
      <c r="I29" s="4">
        <v>80833201</v>
      </c>
      <c r="J29" s="111"/>
      <c r="K29" s="4">
        <v>406867162</v>
      </c>
      <c r="L29" s="4">
        <v>48108090</v>
      </c>
      <c r="M29" s="111"/>
      <c r="N29" s="111"/>
      <c r="O29" s="4" t="s">
        <v>24</v>
      </c>
    </row>
    <row r="30" spans="1:15" x14ac:dyDescent="0.25">
      <c r="A30" s="1">
        <v>200</v>
      </c>
      <c r="B30" t="s">
        <v>24</v>
      </c>
      <c r="C30" s="2" t="s">
        <v>44</v>
      </c>
      <c r="D30" s="2" t="s">
        <v>24</v>
      </c>
      <c r="E30" s="2" t="s">
        <v>24</v>
      </c>
      <c r="F30" s="111"/>
      <c r="G30" s="111"/>
      <c r="H30" s="111"/>
      <c r="I30" s="111"/>
      <c r="J30" s="111"/>
      <c r="K30" s="111"/>
      <c r="L30" s="111"/>
      <c r="M30" s="111"/>
      <c r="N30" s="111"/>
      <c r="O30" s="4" t="s">
        <v>24</v>
      </c>
    </row>
    <row r="31" spans="1:15" x14ac:dyDescent="0.25">
      <c r="A31" s="1">
        <v>210</v>
      </c>
      <c r="B31" t="s">
        <v>24</v>
      </c>
      <c r="C31" s="2" t="s">
        <v>45</v>
      </c>
      <c r="D31" s="2" t="s">
        <v>24</v>
      </c>
      <c r="E31" s="2" t="s">
        <v>24</v>
      </c>
      <c r="F31" s="4">
        <v>0</v>
      </c>
      <c r="G31" s="4">
        <v>0</v>
      </c>
      <c r="H31" s="111"/>
      <c r="I31" s="4"/>
      <c r="J31" s="111"/>
      <c r="K31" s="4"/>
      <c r="L31" s="4"/>
      <c r="M31" s="111"/>
      <c r="N31" s="111"/>
      <c r="O31" s="4" t="s">
        <v>24</v>
      </c>
    </row>
    <row r="32" spans="1:15" x14ac:dyDescent="0.25">
      <c r="A32" s="1">
        <v>220</v>
      </c>
      <c r="B32" t="s">
        <v>24</v>
      </c>
      <c r="C32" s="2" t="s">
        <v>46</v>
      </c>
      <c r="D32" s="2" t="s">
        <v>24</v>
      </c>
      <c r="E32" s="2" t="s">
        <v>24</v>
      </c>
      <c r="F32" s="4">
        <v>0</v>
      </c>
      <c r="G32" s="4">
        <v>0</v>
      </c>
      <c r="H32" s="111"/>
      <c r="I32" s="4"/>
      <c r="J32" s="111"/>
      <c r="K32" s="4"/>
      <c r="L32" s="4"/>
      <c r="M32" s="111"/>
      <c r="N32" s="111"/>
      <c r="O32" s="4" t="s">
        <v>24</v>
      </c>
    </row>
    <row r="33" spans="1:15" x14ac:dyDescent="0.25">
      <c r="A33" s="1">
        <v>230</v>
      </c>
      <c r="B33" t="s">
        <v>24</v>
      </c>
      <c r="C33" s="2" t="s">
        <v>47</v>
      </c>
      <c r="D33" s="2" t="s">
        <v>24</v>
      </c>
      <c r="E33" s="2" t="s">
        <v>24</v>
      </c>
      <c r="F33" s="4">
        <v>0</v>
      </c>
      <c r="G33" s="4">
        <v>0</v>
      </c>
      <c r="H33" s="111"/>
      <c r="I33" s="4"/>
      <c r="J33" s="111"/>
      <c r="K33" s="4"/>
      <c r="L33" s="4">
        <v>161394635.91</v>
      </c>
      <c r="M33" s="111"/>
      <c r="N33" s="111"/>
      <c r="O33" s="4" t="s">
        <v>24</v>
      </c>
    </row>
    <row r="34" spans="1:15" x14ac:dyDescent="0.25">
      <c r="A34" s="1">
        <v>240</v>
      </c>
      <c r="B34" t="s">
        <v>24</v>
      </c>
      <c r="C34" s="2" t="s">
        <v>48</v>
      </c>
      <c r="D34" s="2" t="s">
        <v>24</v>
      </c>
      <c r="E34" s="2" t="s">
        <v>24</v>
      </c>
      <c r="F34" s="4">
        <v>0</v>
      </c>
      <c r="G34" s="4">
        <v>0</v>
      </c>
      <c r="H34" s="111"/>
      <c r="I34" s="4"/>
      <c r="J34" s="111"/>
      <c r="K34" s="4"/>
      <c r="L34" s="4"/>
      <c r="M34" s="111"/>
      <c r="N34" s="111"/>
      <c r="O34" s="4" t="s">
        <v>24</v>
      </c>
    </row>
    <row r="35" spans="1:15" x14ac:dyDescent="0.25">
      <c r="A35" s="1">
        <v>250</v>
      </c>
      <c r="B35" t="s">
        <v>24</v>
      </c>
      <c r="C35" s="2" t="s">
        <v>49</v>
      </c>
      <c r="D35" s="2" t="s">
        <v>24</v>
      </c>
      <c r="E35" s="2" t="s">
        <v>24</v>
      </c>
      <c r="F35" s="4">
        <v>0</v>
      </c>
      <c r="G35" s="4">
        <v>2004767753</v>
      </c>
      <c r="H35" s="111"/>
      <c r="I35" s="4">
        <v>1919000000</v>
      </c>
      <c r="J35" s="111"/>
      <c r="K35" s="4">
        <v>2006026282.4400001</v>
      </c>
      <c r="L35" s="4">
        <f>1919000000+64930</f>
        <v>1919064930</v>
      </c>
      <c r="M35" s="111"/>
      <c r="N35" s="111"/>
      <c r="O35" s="4" t="s">
        <v>24</v>
      </c>
    </row>
    <row r="36" spans="1:15" x14ac:dyDescent="0.25">
      <c r="A36" s="1">
        <v>260</v>
      </c>
      <c r="B36" t="s">
        <v>24</v>
      </c>
      <c r="C36" s="2" t="s">
        <v>50</v>
      </c>
      <c r="D36" s="2" t="s">
        <v>24</v>
      </c>
      <c r="E36" s="2" t="s">
        <v>24</v>
      </c>
      <c r="F36" s="4">
        <v>0</v>
      </c>
      <c r="G36" s="4">
        <v>0</v>
      </c>
      <c r="H36" s="111"/>
      <c r="I36" s="4"/>
      <c r="J36" s="111"/>
      <c r="K36" s="4"/>
      <c r="L36" s="4"/>
      <c r="M36" s="111"/>
      <c r="N36" s="111"/>
      <c r="O36" s="4" t="s">
        <v>24</v>
      </c>
    </row>
    <row r="37" spans="1:15" x14ac:dyDescent="0.25">
      <c r="A37" s="1">
        <v>270</v>
      </c>
      <c r="B37" t="s">
        <v>24</v>
      </c>
      <c r="C37" s="2" t="s">
        <v>51</v>
      </c>
      <c r="D37" s="2" t="s">
        <v>24</v>
      </c>
      <c r="E37" s="2" t="s">
        <v>24</v>
      </c>
      <c r="F37" s="4">
        <v>0</v>
      </c>
      <c r="G37" s="4">
        <v>0</v>
      </c>
      <c r="H37" s="111"/>
      <c r="I37" s="4"/>
      <c r="J37" s="111"/>
      <c r="K37" s="4"/>
      <c r="L37" s="4"/>
      <c r="M37" s="111"/>
      <c r="N37" s="111"/>
      <c r="O37" s="4" t="s">
        <v>24</v>
      </c>
    </row>
    <row r="38" spans="1:15" x14ac:dyDescent="0.25">
      <c r="A38" s="1">
        <v>280</v>
      </c>
      <c r="B38" t="s">
        <v>24</v>
      </c>
      <c r="C38" s="2" t="s">
        <v>52</v>
      </c>
      <c r="D38" s="2" t="s">
        <v>24</v>
      </c>
      <c r="E38" s="2" t="s">
        <v>24</v>
      </c>
      <c r="F38" s="9">
        <v>8675836370</v>
      </c>
      <c r="G38" s="4">
        <v>0</v>
      </c>
      <c r="H38" s="111"/>
      <c r="I38" s="4"/>
      <c r="J38" s="111"/>
      <c r="K38" s="4"/>
      <c r="L38" s="4"/>
      <c r="M38" s="111"/>
      <c r="N38" s="111"/>
      <c r="O38" s="4" t="s">
        <v>24</v>
      </c>
    </row>
    <row r="39" spans="1:15" x14ac:dyDescent="0.25">
      <c r="A39" s="1">
        <v>290</v>
      </c>
      <c r="B39" t="s">
        <v>24</v>
      </c>
      <c r="C39" s="2" t="s">
        <v>53</v>
      </c>
      <c r="D39" s="2" t="s">
        <v>24</v>
      </c>
      <c r="E39" s="2" t="s">
        <v>24</v>
      </c>
      <c r="F39" s="111"/>
      <c r="G39" s="111"/>
      <c r="H39" s="111"/>
      <c r="I39" s="111"/>
      <c r="J39" s="111"/>
      <c r="K39" s="111"/>
      <c r="L39" s="111"/>
      <c r="M39" s="2" t="s">
        <v>24</v>
      </c>
      <c r="N39" s="2" t="s">
        <v>24</v>
      </c>
      <c r="O39" s="4" t="s">
        <v>24</v>
      </c>
    </row>
    <row r="351003" spans="1:1" x14ac:dyDescent="0.25">
      <c r="A351003" t="s">
        <v>54</v>
      </c>
    </row>
    <row r="351004" spans="1:1" x14ac:dyDescent="0.25">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F29 F16:F20 F13:F14 F31: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K35 G31:G38 G22:G29 G16:G20 G13: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K38 K34 K33:L33 K31:K32 K22:K29 K16:K20 K13: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2 L22:L29 L18:L2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textLength" allowBlank="1" showInputMessage="1" showErrorMessage="1" errorTitle="Entrada no válida" error="Escriba un texto  Maximo 390 Caracteres" promptTitle="Cualquier contenido Maximo 390 Caracteres" sqref="O36">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2159"/>
  <sheetViews>
    <sheetView tabSelected="1" topLeftCell="N1" workbookViewId="0">
      <selection activeCell="P20" sqref="P20"/>
    </sheetView>
  </sheetViews>
  <sheetFormatPr baseColWidth="10" defaultColWidth="9.140625" defaultRowHeight="15" x14ac:dyDescent="0.25"/>
  <cols>
    <col min="2" max="2" width="16" customWidth="1"/>
    <col min="3" max="3" width="32" customWidth="1"/>
    <col min="4" max="4" width="68.140625" bestFit="1"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1568</v>
      </c>
    </row>
    <row r="3" spans="1:19" x14ac:dyDescent="0.25">
      <c r="B3" s="1" t="s">
        <v>4</v>
      </c>
      <c r="C3" s="1">
        <v>1</v>
      </c>
    </row>
    <row r="4" spans="1:19" x14ac:dyDescent="0.25">
      <c r="B4" s="1" t="s">
        <v>5</v>
      </c>
      <c r="C4" s="1">
        <v>372</v>
      </c>
    </row>
    <row r="5" spans="1:19" x14ac:dyDescent="0.25">
      <c r="B5" s="1" t="s">
        <v>6</v>
      </c>
      <c r="C5" s="5">
        <v>43465</v>
      </c>
    </row>
    <row r="6" spans="1:19" x14ac:dyDescent="0.25">
      <c r="B6" s="1" t="s">
        <v>7</v>
      </c>
      <c r="C6" s="1">
        <v>12</v>
      </c>
      <c r="D6" s="1" t="s">
        <v>8</v>
      </c>
    </row>
    <row r="8" spans="1:19" x14ac:dyDescent="0.25">
      <c r="A8" s="1" t="s">
        <v>9</v>
      </c>
      <c r="B8" s="149" t="s">
        <v>1569</v>
      </c>
      <c r="C8" s="150"/>
      <c r="D8" s="150"/>
      <c r="E8" s="150"/>
      <c r="F8" s="150"/>
      <c r="G8" s="150"/>
      <c r="H8" s="150"/>
      <c r="I8" s="150"/>
      <c r="J8" s="150"/>
      <c r="K8" s="150"/>
      <c r="L8" s="150"/>
      <c r="M8" s="150"/>
      <c r="N8" s="150"/>
      <c r="O8" s="150"/>
      <c r="P8" s="150"/>
      <c r="Q8" s="150"/>
      <c r="R8" s="150"/>
      <c r="S8" s="150"/>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ht="15.75" thickBot="1" x14ac:dyDescent="0.3">
      <c r="C10" s="1" t="s">
        <v>12</v>
      </c>
      <c r="D10" s="1" t="s">
        <v>13</v>
      </c>
      <c r="E10" s="1" t="s">
        <v>180</v>
      </c>
      <c r="F10" s="1" t="s">
        <v>1570</v>
      </c>
      <c r="G10" s="1" t="s">
        <v>1571</v>
      </c>
      <c r="H10" s="1" t="s">
        <v>1572</v>
      </c>
      <c r="I10" s="1" t="s">
        <v>1573</v>
      </c>
      <c r="J10" s="1" t="s">
        <v>1574</v>
      </c>
      <c r="K10" s="1" t="s">
        <v>113</v>
      </c>
      <c r="L10" s="1" t="s">
        <v>1575</v>
      </c>
      <c r="M10" s="1" t="s">
        <v>1576</v>
      </c>
      <c r="N10" s="1" t="s">
        <v>1577</v>
      </c>
      <c r="O10" s="1" t="s">
        <v>1578</v>
      </c>
      <c r="P10" s="1" t="s">
        <v>1579</v>
      </c>
      <c r="Q10" s="1" t="s">
        <v>1580</v>
      </c>
      <c r="R10" s="1" t="s">
        <v>1581</v>
      </c>
      <c r="S10" s="1" t="s">
        <v>23</v>
      </c>
    </row>
    <row r="11" spans="1:19" ht="15.75" thickBot="1" x14ac:dyDescent="0.3">
      <c r="A11" s="114">
        <v>1</v>
      </c>
      <c r="B11" s="145" t="s">
        <v>65</v>
      </c>
      <c r="C11" s="4" t="s">
        <v>54</v>
      </c>
      <c r="D11" s="4" t="s">
        <v>24</v>
      </c>
      <c r="E11" s="4" t="s">
        <v>7698</v>
      </c>
      <c r="F11" s="4" t="s">
        <v>1601</v>
      </c>
      <c r="G11" s="4" t="s">
        <v>7699</v>
      </c>
      <c r="H11" s="4" t="s">
        <v>7700</v>
      </c>
      <c r="I11" s="4" t="s">
        <v>137</v>
      </c>
      <c r="J11" s="4">
        <v>465000000</v>
      </c>
      <c r="K11" s="4">
        <v>365</v>
      </c>
      <c r="L11" s="3">
        <v>43101</v>
      </c>
      <c r="M11" s="3">
        <v>43465</v>
      </c>
      <c r="N11" s="4" t="s">
        <v>1624</v>
      </c>
      <c r="O11" s="4">
        <v>465000000</v>
      </c>
      <c r="P11" s="4">
        <v>100</v>
      </c>
      <c r="Q11" s="4">
        <v>100</v>
      </c>
      <c r="R11" s="4">
        <v>100</v>
      </c>
      <c r="S11" s="4" t="s">
        <v>24</v>
      </c>
    </row>
    <row r="12" spans="1:19" ht="15.75" thickBot="1" x14ac:dyDescent="0.3">
      <c r="A12" s="114">
        <v>2</v>
      </c>
      <c r="B12" s="145" t="s">
        <v>5256</v>
      </c>
      <c r="C12" s="4" t="s">
        <v>54</v>
      </c>
      <c r="D12" s="4" t="s">
        <v>24</v>
      </c>
      <c r="E12" s="4" t="s">
        <v>7701</v>
      </c>
      <c r="F12" s="4" t="s">
        <v>1601</v>
      </c>
      <c r="G12" s="4" t="s">
        <v>7699</v>
      </c>
      <c r="H12" s="4" t="s">
        <v>7700</v>
      </c>
      <c r="I12" s="4" t="s">
        <v>137</v>
      </c>
      <c r="J12" s="207">
        <v>861785704</v>
      </c>
      <c r="K12" s="4">
        <v>365</v>
      </c>
      <c r="L12" s="3">
        <v>43101</v>
      </c>
      <c r="M12" s="3">
        <v>43465</v>
      </c>
      <c r="N12" s="4" t="s">
        <v>1624</v>
      </c>
      <c r="O12" s="207">
        <v>861785704</v>
      </c>
      <c r="P12" s="4">
        <v>100</v>
      </c>
      <c r="Q12" s="4">
        <v>100</v>
      </c>
      <c r="R12" s="4">
        <v>100</v>
      </c>
      <c r="S12" s="4" t="s">
        <v>24</v>
      </c>
    </row>
    <row r="13" spans="1:19" ht="15.75" thickBot="1" x14ac:dyDescent="0.3">
      <c r="A13" s="114">
        <v>3</v>
      </c>
      <c r="B13" s="145" t="s">
        <v>5257</v>
      </c>
      <c r="C13" s="4" t="s">
        <v>54</v>
      </c>
      <c r="D13" s="4" t="s">
        <v>24</v>
      </c>
      <c r="E13" s="4" t="s">
        <v>7702</v>
      </c>
      <c r="F13" s="4" t="s">
        <v>1601</v>
      </c>
      <c r="G13" s="4" t="s">
        <v>7699</v>
      </c>
      <c r="H13" s="4" t="s">
        <v>7700</v>
      </c>
      <c r="I13" s="4" t="s">
        <v>137</v>
      </c>
      <c r="J13" s="4">
        <v>967449965</v>
      </c>
      <c r="K13" s="4">
        <v>365</v>
      </c>
      <c r="L13" s="3">
        <v>43101</v>
      </c>
      <c r="M13" s="3">
        <v>43465</v>
      </c>
      <c r="N13" s="4" t="s">
        <v>1624</v>
      </c>
      <c r="O13" s="207">
        <v>967449965</v>
      </c>
      <c r="P13" s="4">
        <v>100</v>
      </c>
      <c r="Q13" s="4">
        <v>100</v>
      </c>
      <c r="R13" s="4">
        <v>100</v>
      </c>
      <c r="S13" s="4" t="s">
        <v>24</v>
      </c>
    </row>
    <row r="14" spans="1:19" ht="15.75" thickBot="1" x14ac:dyDescent="0.3">
      <c r="A14" s="114">
        <v>4</v>
      </c>
      <c r="B14" s="145" t="s">
        <v>5258</v>
      </c>
      <c r="C14" s="4" t="s">
        <v>54</v>
      </c>
      <c r="D14" s="4" t="s">
        <v>24</v>
      </c>
      <c r="E14" s="4" t="s">
        <v>7703</v>
      </c>
      <c r="F14" s="4" t="s">
        <v>1601</v>
      </c>
      <c r="G14" s="4" t="s">
        <v>7699</v>
      </c>
      <c r="H14" s="4" t="s">
        <v>7700</v>
      </c>
      <c r="I14" s="4" t="s">
        <v>137</v>
      </c>
      <c r="J14" s="4">
        <v>50000000</v>
      </c>
      <c r="K14" s="4">
        <v>365</v>
      </c>
      <c r="L14" s="3">
        <v>43101</v>
      </c>
      <c r="M14" s="3">
        <v>43465</v>
      </c>
      <c r="N14" s="4" t="s">
        <v>1624</v>
      </c>
      <c r="O14" s="4">
        <v>50000000</v>
      </c>
      <c r="P14" s="4">
        <v>100</v>
      </c>
      <c r="Q14" s="4">
        <v>100</v>
      </c>
      <c r="R14" s="4">
        <v>100</v>
      </c>
      <c r="S14" s="4" t="s">
        <v>24</v>
      </c>
    </row>
    <row r="15" spans="1:19" ht="15.75" thickBot="1" x14ac:dyDescent="0.3">
      <c r="A15" s="114">
        <v>5</v>
      </c>
      <c r="B15" s="145" t="s">
        <v>5259</v>
      </c>
      <c r="C15" s="4" t="s">
        <v>54</v>
      </c>
      <c r="D15" s="4" t="s">
        <v>24</v>
      </c>
      <c r="E15" s="4" t="s">
        <v>7704</v>
      </c>
      <c r="F15" s="4" t="s">
        <v>1601</v>
      </c>
      <c r="G15" s="4" t="s">
        <v>7699</v>
      </c>
      <c r="H15" s="4" t="s">
        <v>7700</v>
      </c>
      <c r="I15" s="4" t="s">
        <v>137</v>
      </c>
      <c r="J15" s="4">
        <v>843317217.24000001</v>
      </c>
      <c r="K15" s="4">
        <v>365</v>
      </c>
      <c r="L15" s="3">
        <v>43101</v>
      </c>
      <c r="M15" s="3">
        <v>43465</v>
      </c>
      <c r="N15" s="4" t="s">
        <v>1624</v>
      </c>
      <c r="O15" s="4">
        <v>843317217.24000001</v>
      </c>
      <c r="P15" s="4">
        <v>100</v>
      </c>
      <c r="Q15" s="4">
        <v>100</v>
      </c>
      <c r="R15" s="4">
        <v>100</v>
      </c>
      <c r="S15" s="4" t="s">
        <v>24</v>
      </c>
    </row>
    <row r="351003" spans="1:4" x14ac:dyDescent="0.25">
      <c r="B351003" t="s">
        <v>1582</v>
      </c>
      <c r="C351003" t="s">
        <v>1583</v>
      </c>
      <c r="D351003" t="s">
        <v>1584</v>
      </c>
    </row>
    <row r="351004" spans="1:4" x14ac:dyDescent="0.25">
      <c r="A351004" t="s">
        <v>54</v>
      </c>
      <c r="B351004" t="s">
        <v>1585</v>
      </c>
      <c r="C351004" t="s">
        <v>1586</v>
      </c>
      <c r="D351004" t="s">
        <v>1587</v>
      </c>
    </row>
    <row r="351005" spans="1:4" x14ac:dyDescent="0.25">
      <c r="A351005" t="s">
        <v>55</v>
      </c>
      <c r="B351005" t="s">
        <v>1588</v>
      </c>
      <c r="C351005" t="s">
        <v>1589</v>
      </c>
      <c r="D351005" t="s">
        <v>1590</v>
      </c>
    </row>
    <row r="351006" spans="1:4" x14ac:dyDescent="0.25">
      <c r="B351006" t="s">
        <v>1591</v>
      </c>
      <c r="C351006" t="s">
        <v>1592</v>
      </c>
      <c r="D351006" t="s">
        <v>1593</v>
      </c>
    </row>
    <row r="351007" spans="1:4" x14ac:dyDescent="0.25">
      <c r="B351007" t="s">
        <v>1594</v>
      </c>
      <c r="C351007" t="s">
        <v>1595</v>
      </c>
      <c r="D351007" t="s">
        <v>1596</v>
      </c>
    </row>
    <row r="351008" spans="1:4" x14ac:dyDescent="0.25">
      <c r="B351008" t="s">
        <v>1597</v>
      </c>
      <c r="C351008" t="s">
        <v>137</v>
      </c>
      <c r="D351008" t="s">
        <v>1598</v>
      </c>
    </row>
    <row r="351009" spans="2:4" x14ac:dyDescent="0.25">
      <c r="B351009" t="s">
        <v>1599</v>
      </c>
      <c r="C351009" t="s">
        <v>139</v>
      </c>
      <c r="D351009" t="s">
        <v>1600</v>
      </c>
    </row>
    <row r="351010" spans="2:4" x14ac:dyDescent="0.25">
      <c r="B351010" t="s">
        <v>1601</v>
      </c>
      <c r="D351010" t="s">
        <v>1602</v>
      </c>
    </row>
    <row r="351011" spans="2:4" x14ac:dyDescent="0.25">
      <c r="B351011" t="s">
        <v>101</v>
      </c>
      <c r="D351011" t="s">
        <v>1603</v>
      </c>
    </row>
    <row r="351012" spans="2:4" x14ac:dyDescent="0.25">
      <c r="D351012" t="s">
        <v>1604</v>
      </c>
    </row>
    <row r="351013" spans="2:4" x14ac:dyDescent="0.25">
      <c r="D351013" t="s">
        <v>1605</v>
      </c>
    </row>
    <row r="351014" spans="2:4" x14ac:dyDescent="0.25">
      <c r="D351014" t="s">
        <v>1606</v>
      </c>
    </row>
    <row r="351015" spans="2:4" x14ac:dyDescent="0.25">
      <c r="D351015" t="s">
        <v>1607</v>
      </c>
    </row>
    <row r="351016" spans="2:4" x14ac:dyDescent="0.25">
      <c r="D351016" t="s">
        <v>1608</v>
      </c>
    </row>
    <row r="351017" spans="2:4" x14ac:dyDescent="0.25">
      <c r="D351017" t="s">
        <v>1609</v>
      </c>
    </row>
    <row r="351018" spans="2:4" x14ac:dyDescent="0.25">
      <c r="D351018" t="s">
        <v>1610</v>
      </c>
    </row>
    <row r="351019" spans="2:4" x14ac:dyDescent="0.25">
      <c r="D351019" t="s">
        <v>1611</v>
      </c>
    </row>
    <row r="351020" spans="2:4" x14ac:dyDescent="0.25">
      <c r="D351020" t="s">
        <v>1612</v>
      </c>
    </row>
    <row r="351021" spans="2:4" x14ac:dyDescent="0.25">
      <c r="D351021" t="s">
        <v>1613</v>
      </c>
    </row>
    <row r="351022" spans="2:4" x14ac:dyDescent="0.25">
      <c r="D351022" t="s">
        <v>1614</v>
      </c>
    </row>
    <row r="351023" spans="2:4" x14ac:dyDescent="0.25">
      <c r="D351023" t="s">
        <v>1615</v>
      </c>
    </row>
    <row r="351024" spans="2:4" x14ac:dyDescent="0.25">
      <c r="D351024" t="s">
        <v>1616</v>
      </c>
    </row>
    <row r="351025" spans="4:4" x14ac:dyDescent="0.25">
      <c r="D351025" t="s">
        <v>1617</v>
      </c>
    </row>
    <row r="351026" spans="4:4" x14ac:dyDescent="0.25">
      <c r="D351026" t="s">
        <v>1618</v>
      </c>
    </row>
    <row r="351027" spans="4:4" x14ac:dyDescent="0.25">
      <c r="D351027" t="s">
        <v>1619</v>
      </c>
    </row>
    <row r="351028" spans="4:4" x14ac:dyDescent="0.25">
      <c r="D351028" t="s">
        <v>1620</v>
      </c>
    </row>
    <row r="351029" spans="4:4" x14ac:dyDescent="0.25">
      <c r="D351029" t="s">
        <v>1621</v>
      </c>
    </row>
    <row r="351030" spans="4:4" x14ac:dyDescent="0.25">
      <c r="D351030" t="s">
        <v>1622</v>
      </c>
    </row>
    <row r="351031" spans="4:4" x14ac:dyDescent="0.25">
      <c r="D351031" t="s">
        <v>1623</v>
      </c>
    </row>
    <row r="351032" spans="4:4" x14ac:dyDescent="0.25">
      <c r="D351032" t="s">
        <v>1624</v>
      </c>
    </row>
    <row r="351033" spans="4:4" x14ac:dyDescent="0.25">
      <c r="D351033" t="s">
        <v>1625</v>
      </c>
    </row>
    <row r="351034" spans="4:4" x14ac:dyDescent="0.25">
      <c r="D351034" t="s">
        <v>1626</v>
      </c>
    </row>
    <row r="351035" spans="4:4" x14ac:dyDescent="0.25">
      <c r="D351035" t="s">
        <v>1627</v>
      </c>
    </row>
    <row r="351036" spans="4:4" x14ac:dyDescent="0.25">
      <c r="D351036" t="s">
        <v>1628</v>
      </c>
    </row>
    <row r="351037" spans="4:4" x14ac:dyDescent="0.25">
      <c r="D351037" t="s">
        <v>1629</v>
      </c>
    </row>
    <row r="351038" spans="4:4" x14ac:dyDescent="0.25">
      <c r="D351038" t="s">
        <v>1630</v>
      </c>
    </row>
    <row r="351039" spans="4:4" x14ac:dyDescent="0.25">
      <c r="D351039" t="s">
        <v>1631</v>
      </c>
    </row>
    <row r="351040" spans="4:4" x14ac:dyDescent="0.25">
      <c r="D351040" t="s">
        <v>1632</v>
      </c>
    </row>
    <row r="351041" spans="4:4" x14ac:dyDescent="0.25">
      <c r="D351041" t="s">
        <v>1633</v>
      </c>
    </row>
    <row r="351042" spans="4:4" x14ac:dyDescent="0.25">
      <c r="D351042" t="s">
        <v>1634</v>
      </c>
    </row>
    <row r="351043" spans="4:4" x14ac:dyDescent="0.25">
      <c r="D351043" t="s">
        <v>1635</v>
      </c>
    </row>
    <row r="351044" spans="4:4" x14ac:dyDescent="0.25">
      <c r="D351044" t="s">
        <v>1636</v>
      </c>
    </row>
    <row r="351045" spans="4:4" x14ac:dyDescent="0.25">
      <c r="D351045" t="s">
        <v>1637</v>
      </c>
    </row>
    <row r="351046" spans="4:4" x14ac:dyDescent="0.25">
      <c r="D351046" t="s">
        <v>1638</v>
      </c>
    </row>
    <row r="351047" spans="4:4" x14ac:dyDescent="0.25">
      <c r="D351047" t="s">
        <v>1639</v>
      </c>
    </row>
    <row r="351048" spans="4:4" x14ac:dyDescent="0.25">
      <c r="D351048" t="s">
        <v>1640</v>
      </c>
    </row>
    <row r="351049" spans="4:4" x14ac:dyDescent="0.25">
      <c r="D351049" t="s">
        <v>1641</v>
      </c>
    </row>
    <row r="351050" spans="4:4" x14ac:dyDescent="0.25">
      <c r="D351050" t="s">
        <v>1642</v>
      </c>
    </row>
    <row r="351051" spans="4:4" x14ac:dyDescent="0.25">
      <c r="D351051" t="s">
        <v>1643</v>
      </c>
    </row>
    <row r="351052" spans="4:4" x14ac:dyDescent="0.25">
      <c r="D351052" t="s">
        <v>1644</v>
      </c>
    </row>
    <row r="351053" spans="4:4" x14ac:dyDescent="0.25">
      <c r="D351053" t="s">
        <v>1645</v>
      </c>
    </row>
    <row r="351054" spans="4:4" x14ac:dyDescent="0.25">
      <c r="D351054" t="s">
        <v>1646</v>
      </c>
    </row>
    <row r="351055" spans="4:4" x14ac:dyDescent="0.25">
      <c r="D351055" t="s">
        <v>1647</v>
      </c>
    </row>
    <row r="351056" spans="4:4" x14ac:dyDescent="0.25">
      <c r="D351056" t="s">
        <v>1648</v>
      </c>
    </row>
    <row r="351057" spans="4:4" x14ac:dyDescent="0.25">
      <c r="D351057" t="s">
        <v>1649</v>
      </c>
    </row>
    <row r="351058" spans="4:4" x14ac:dyDescent="0.25">
      <c r="D351058" t="s">
        <v>1650</v>
      </c>
    </row>
    <row r="351059" spans="4:4" x14ac:dyDescent="0.25">
      <c r="D351059" t="s">
        <v>1651</v>
      </c>
    </row>
    <row r="351060" spans="4:4" x14ac:dyDescent="0.25">
      <c r="D351060" t="s">
        <v>1652</v>
      </c>
    </row>
    <row r="351061" spans="4:4" x14ac:dyDescent="0.25">
      <c r="D351061" t="s">
        <v>1653</v>
      </c>
    </row>
    <row r="351062" spans="4:4" x14ac:dyDescent="0.25">
      <c r="D351062" t="s">
        <v>1654</v>
      </c>
    </row>
    <row r="351063" spans="4:4" x14ac:dyDescent="0.25">
      <c r="D351063" t="s">
        <v>1655</v>
      </c>
    </row>
    <row r="351064" spans="4:4" x14ac:dyDescent="0.25">
      <c r="D351064" t="s">
        <v>1656</v>
      </c>
    </row>
    <row r="351065" spans="4:4" x14ac:dyDescent="0.25">
      <c r="D351065" t="s">
        <v>1657</v>
      </c>
    </row>
    <row r="351066" spans="4:4" x14ac:dyDescent="0.25">
      <c r="D351066" t="s">
        <v>1658</v>
      </c>
    </row>
    <row r="351067" spans="4:4" x14ac:dyDescent="0.25">
      <c r="D351067" t="s">
        <v>1659</v>
      </c>
    </row>
    <row r="351068" spans="4:4" x14ac:dyDescent="0.25">
      <c r="D351068" t="s">
        <v>1660</v>
      </c>
    </row>
    <row r="351069" spans="4:4" x14ac:dyDescent="0.25">
      <c r="D351069" t="s">
        <v>1661</v>
      </c>
    </row>
    <row r="351070" spans="4:4" x14ac:dyDescent="0.25">
      <c r="D351070" t="s">
        <v>1662</v>
      </c>
    </row>
    <row r="351071" spans="4:4" x14ac:dyDescent="0.25">
      <c r="D351071" t="s">
        <v>1663</v>
      </c>
    </row>
    <row r="351072" spans="4:4" x14ac:dyDescent="0.25">
      <c r="D351072" t="s">
        <v>1664</v>
      </c>
    </row>
    <row r="351073" spans="4:4" x14ac:dyDescent="0.25">
      <c r="D351073" t="s">
        <v>1665</v>
      </c>
    </row>
    <row r="351074" spans="4:4" x14ac:dyDescent="0.25">
      <c r="D351074" t="s">
        <v>1666</v>
      </c>
    </row>
    <row r="351075" spans="4:4" x14ac:dyDescent="0.25">
      <c r="D351075" t="s">
        <v>1667</v>
      </c>
    </row>
    <row r="351076" spans="4:4" x14ac:dyDescent="0.25">
      <c r="D351076" t="s">
        <v>1668</v>
      </c>
    </row>
    <row r="351077" spans="4:4" x14ac:dyDescent="0.25">
      <c r="D351077" t="s">
        <v>1669</v>
      </c>
    </row>
    <row r="351078" spans="4:4" x14ac:dyDescent="0.25">
      <c r="D351078" t="s">
        <v>1670</v>
      </c>
    </row>
    <row r="351079" spans="4:4" x14ac:dyDescent="0.25">
      <c r="D351079" t="s">
        <v>1671</v>
      </c>
    </row>
    <row r="351080" spans="4:4" x14ac:dyDescent="0.25">
      <c r="D351080" t="s">
        <v>1672</v>
      </c>
    </row>
    <row r="351081" spans="4:4" x14ac:dyDescent="0.25">
      <c r="D351081" t="s">
        <v>1673</v>
      </c>
    </row>
    <row r="351082" spans="4:4" x14ac:dyDescent="0.25">
      <c r="D351082" t="s">
        <v>1674</v>
      </c>
    </row>
    <row r="351083" spans="4:4" x14ac:dyDescent="0.25">
      <c r="D351083" t="s">
        <v>1675</v>
      </c>
    </row>
    <row r="351084" spans="4:4" x14ac:dyDescent="0.25">
      <c r="D351084" t="s">
        <v>1676</v>
      </c>
    </row>
    <row r="351085" spans="4:4" x14ac:dyDescent="0.25">
      <c r="D351085" t="s">
        <v>1677</v>
      </c>
    </row>
    <row r="351086" spans="4:4" x14ac:dyDescent="0.25">
      <c r="D351086" t="s">
        <v>1678</v>
      </c>
    </row>
    <row r="351087" spans="4:4" x14ac:dyDescent="0.25">
      <c r="D351087" t="s">
        <v>1679</v>
      </c>
    </row>
    <row r="351088" spans="4:4" x14ac:dyDescent="0.25">
      <c r="D351088" t="s">
        <v>1680</v>
      </c>
    </row>
    <row r="351089" spans="4:4" x14ac:dyDescent="0.25">
      <c r="D351089" t="s">
        <v>1681</v>
      </c>
    </row>
    <row r="351090" spans="4:4" x14ac:dyDescent="0.25">
      <c r="D351090" t="s">
        <v>1682</v>
      </c>
    </row>
    <row r="351091" spans="4:4" x14ac:dyDescent="0.25">
      <c r="D351091" t="s">
        <v>1683</v>
      </c>
    </row>
    <row r="351092" spans="4:4" x14ac:dyDescent="0.25">
      <c r="D351092" t="s">
        <v>1684</v>
      </c>
    </row>
    <row r="351093" spans="4:4" x14ac:dyDescent="0.25">
      <c r="D351093" t="s">
        <v>1685</v>
      </c>
    </row>
    <row r="351094" spans="4:4" x14ac:dyDescent="0.25">
      <c r="D351094" t="s">
        <v>1686</v>
      </c>
    </row>
    <row r="351095" spans="4:4" x14ac:dyDescent="0.25">
      <c r="D351095" t="s">
        <v>1687</v>
      </c>
    </row>
    <row r="351096" spans="4:4" x14ac:dyDescent="0.25">
      <c r="D351096" t="s">
        <v>1688</v>
      </c>
    </row>
    <row r="351097" spans="4:4" x14ac:dyDescent="0.25">
      <c r="D351097" t="s">
        <v>1689</v>
      </c>
    </row>
    <row r="351098" spans="4:4" x14ac:dyDescent="0.25">
      <c r="D351098" t="s">
        <v>1690</v>
      </c>
    </row>
    <row r="351099" spans="4:4" x14ac:dyDescent="0.25">
      <c r="D351099" t="s">
        <v>1691</v>
      </c>
    </row>
    <row r="351100" spans="4:4" x14ac:dyDescent="0.25">
      <c r="D351100" t="s">
        <v>1692</v>
      </c>
    </row>
    <row r="351101" spans="4:4" x14ac:dyDescent="0.25">
      <c r="D351101" t="s">
        <v>1693</v>
      </c>
    </row>
    <row r="351102" spans="4:4" x14ac:dyDescent="0.25">
      <c r="D351102" t="s">
        <v>1694</v>
      </c>
    </row>
    <row r="351103" spans="4:4" x14ac:dyDescent="0.25">
      <c r="D351103" t="s">
        <v>1695</v>
      </c>
    </row>
    <row r="351104" spans="4:4" x14ac:dyDescent="0.25">
      <c r="D351104" t="s">
        <v>1696</v>
      </c>
    </row>
    <row r="351105" spans="4:4" x14ac:dyDescent="0.25">
      <c r="D351105" t="s">
        <v>1697</v>
      </c>
    </row>
    <row r="351106" spans="4:4" x14ac:dyDescent="0.25">
      <c r="D351106" t="s">
        <v>1698</v>
      </c>
    </row>
    <row r="351107" spans="4:4" x14ac:dyDescent="0.25">
      <c r="D351107" t="s">
        <v>1699</v>
      </c>
    </row>
    <row r="351108" spans="4:4" x14ac:dyDescent="0.25">
      <c r="D351108" t="s">
        <v>1700</v>
      </c>
    </row>
    <row r="351109" spans="4:4" x14ac:dyDescent="0.25">
      <c r="D351109" t="s">
        <v>1701</v>
      </c>
    </row>
    <row r="351110" spans="4:4" x14ac:dyDescent="0.25">
      <c r="D351110" t="s">
        <v>1702</v>
      </c>
    </row>
    <row r="351111" spans="4:4" x14ac:dyDescent="0.25">
      <c r="D351111" t="s">
        <v>1703</v>
      </c>
    </row>
    <row r="351112" spans="4:4" x14ac:dyDescent="0.25">
      <c r="D351112" t="s">
        <v>1704</v>
      </c>
    </row>
    <row r="351113" spans="4:4" x14ac:dyDescent="0.25">
      <c r="D351113" t="s">
        <v>1705</v>
      </c>
    </row>
    <row r="351114" spans="4:4" x14ac:dyDescent="0.25">
      <c r="D351114" t="s">
        <v>1706</v>
      </c>
    </row>
    <row r="351115" spans="4:4" x14ac:dyDescent="0.25">
      <c r="D351115" t="s">
        <v>1707</v>
      </c>
    </row>
    <row r="351116" spans="4:4" x14ac:dyDescent="0.25">
      <c r="D351116" t="s">
        <v>1708</v>
      </c>
    </row>
    <row r="351117" spans="4:4" x14ac:dyDescent="0.25">
      <c r="D351117" t="s">
        <v>1709</v>
      </c>
    </row>
    <row r="351118" spans="4:4" x14ac:dyDescent="0.25">
      <c r="D351118" t="s">
        <v>1710</v>
      </c>
    </row>
    <row r="351119" spans="4:4" x14ac:dyDescent="0.25">
      <c r="D351119" t="s">
        <v>1711</v>
      </c>
    </row>
    <row r="351120" spans="4:4" x14ac:dyDescent="0.25">
      <c r="D351120" t="s">
        <v>1712</v>
      </c>
    </row>
    <row r="351121" spans="4:4" x14ac:dyDescent="0.25">
      <c r="D351121" t="s">
        <v>1713</v>
      </c>
    </row>
    <row r="351122" spans="4:4" x14ac:dyDescent="0.25">
      <c r="D351122" t="s">
        <v>1714</v>
      </c>
    </row>
    <row r="351123" spans="4:4" x14ac:dyDescent="0.25">
      <c r="D351123" t="s">
        <v>1715</v>
      </c>
    </row>
    <row r="351124" spans="4:4" x14ac:dyDescent="0.25">
      <c r="D351124" t="s">
        <v>1716</v>
      </c>
    </row>
    <row r="351125" spans="4:4" x14ac:dyDescent="0.25">
      <c r="D351125" t="s">
        <v>1717</v>
      </c>
    </row>
    <row r="351126" spans="4:4" x14ac:dyDescent="0.25">
      <c r="D351126" t="s">
        <v>1718</v>
      </c>
    </row>
    <row r="351127" spans="4:4" x14ac:dyDescent="0.25">
      <c r="D351127" t="s">
        <v>1719</v>
      </c>
    </row>
    <row r="351128" spans="4:4" x14ac:dyDescent="0.25">
      <c r="D351128" t="s">
        <v>1720</v>
      </c>
    </row>
    <row r="351129" spans="4:4" x14ac:dyDescent="0.25">
      <c r="D351129" t="s">
        <v>1721</v>
      </c>
    </row>
    <row r="351130" spans="4:4" x14ac:dyDescent="0.25">
      <c r="D351130" t="s">
        <v>1722</v>
      </c>
    </row>
    <row r="351131" spans="4:4" x14ac:dyDescent="0.25">
      <c r="D351131" t="s">
        <v>1723</v>
      </c>
    </row>
    <row r="351132" spans="4:4" x14ac:dyDescent="0.25">
      <c r="D351132" t="s">
        <v>1724</v>
      </c>
    </row>
    <row r="351133" spans="4:4" x14ac:dyDescent="0.25">
      <c r="D351133" t="s">
        <v>1725</v>
      </c>
    </row>
    <row r="351134" spans="4:4" x14ac:dyDescent="0.25">
      <c r="D351134" t="s">
        <v>1726</v>
      </c>
    </row>
    <row r="351135" spans="4:4" x14ac:dyDescent="0.25">
      <c r="D351135" t="s">
        <v>1727</v>
      </c>
    </row>
    <row r="351136" spans="4:4" x14ac:dyDescent="0.25">
      <c r="D351136" t="s">
        <v>1728</v>
      </c>
    </row>
    <row r="351137" spans="4:4" x14ac:dyDescent="0.25">
      <c r="D351137" t="s">
        <v>1729</v>
      </c>
    </row>
    <row r="351138" spans="4:4" x14ac:dyDescent="0.25">
      <c r="D351138" t="s">
        <v>1730</v>
      </c>
    </row>
    <row r="351139" spans="4:4" x14ac:dyDescent="0.25">
      <c r="D351139" t="s">
        <v>1731</v>
      </c>
    </row>
    <row r="351140" spans="4:4" x14ac:dyDescent="0.25">
      <c r="D351140" t="s">
        <v>1732</v>
      </c>
    </row>
    <row r="351141" spans="4:4" x14ac:dyDescent="0.25">
      <c r="D351141" t="s">
        <v>1733</v>
      </c>
    </row>
    <row r="351142" spans="4:4" x14ac:dyDescent="0.25">
      <c r="D351142" t="s">
        <v>1734</v>
      </c>
    </row>
    <row r="351143" spans="4:4" x14ac:dyDescent="0.25">
      <c r="D351143" t="s">
        <v>1735</v>
      </c>
    </row>
    <row r="351144" spans="4:4" x14ac:dyDescent="0.25">
      <c r="D351144" t="s">
        <v>1736</v>
      </c>
    </row>
    <row r="351145" spans="4:4" x14ac:dyDescent="0.25">
      <c r="D351145" t="s">
        <v>1737</v>
      </c>
    </row>
    <row r="351146" spans="4:4" x14ac:dyDescent="0.25">
      <c r="D351146" t="s">
        <v>1738</v>
      </c>
    </row>
    <row r="351147" spans="4:4" x14ac:dyDescent="0.25">
      <c r="D351147" t="s">
        <v>1739</v>
      </c>
    </row>
    <row r="351148" spans="4:4" x14ac:dyDescent="0.25">
      <c r="D351148" t="s">
        <v>1740</v>
      </c>
    </row>
    <row r="351149" spans="4:4" x14ac:dyDescent="0.25">
      <c r="D351149" t="s">
        <v>1741</v>
      </c>
    </row>
    <row r="351150" spans="4:4" x14ac:dyDescent="0.25">
      <c r="D351150" t="s">
        <v>1742</v>
      </c>
    </row>
    <row r="351151" spans="4:4" x14ac:dyDescent="0.25">
      <c r="D351151" t="s">
        <v>1743</v>
      </c>
    </row>
    <row r="351152" spans="4:4" x14ac:dyDescent="0.25">
      <c r="D351152" t="s">
        <v>1744</v>
      </c>
    </row>
    <row r="351153" spans="4:4" x14ac:dyDescent="0.25">
      <c r="D351153" t="s">
        <v>1745</v>
      </c>
    </row>
    <row r="351154" spans="4:4" x14ac:dyDescent="0.25">
      <c r="D351154" t="s">
        <v>1746</v>
      </c>
    </row>
    <row r="351155" spans="4:4" x14ac:dyDescent="0.25">
      <c r="D351155" t="s">
        <v>1747</v>
      </c>
    </row>
    <row r="351156" spans="4:4" x14ac:dyDescent="0.25">
      <c r="D351156" t="s">
        <v>1748</v>
      </c>
    </row>
    <row r="351157" spans="4:4" x14ac:dyDescent="0.25">
      <c r="D351157" t="s">
        <v>1749</v>
      </c>
    </row>
    <row r="351158" spans="4:4" x14ac:dyDescent="0.25">
      <c r="D351158" t="s">
        <v>1750</v>
      </c>
    </row>
    <row r="351159" spans="4:4" x14ac:dyDescent="0.25">
      <c r="D351159" t="s">
        <v>1751</v>
      </c>
    </row>
    <row r="351160" spans="4:4" x14ac:dyDescent="0.25">
      <c r="D351160" t="s">
        <v>1752</v>
      </c>
    </row>
    <row r="351161" spans="4:4" x14ac:dyDescent="0.25">
      <c r="D351161" t="s">
        <v>1753</v>
      </c>
    </row>
    <row r="351162" spans="4:4" x14ac:dyDescent="0.25">
      <c r="D351162" t="s">
        <v>1754</v>
      </c>
    </row>
    <row r="351163" spans="4:4" x14ac:dyDescent="0.25">
      <c r="D351163" t="s">
        <v>1755</v>
      </c>
    </row>
    <row r="351164" spans="4:4" x14ac:dyDescent="0.25">
      <c r="D351164" t="s">
        <v>1756</v>
      </c>
    </row>
    <row r="351165" spans="4:4" x14ac:dyDescent="0.25">
      <c r="D351165" t="s">
        <v>1757</v>
      </c>
    </row>
    <row r="351166" spans="4:4" x14ac:dyDescent="0.25">
      <c r="D351166" t="s">
        <v>1758</v>
      </c>
    </row>
    <row r="351167" spans="4:4" x14ac:dyDescent="0.25">
      <c r="D351167" t="s">
        <v>1759</v>
      </c>
    </row>
    <row r="351168" spans="4:4" x14ac:dyDescent="0.25">
      <c r="D351168" t="s">
        <v>1760</v>
      </c>
    </row>
    <row r="351169" spans="4:4" x14ac:dyDescent="0.25">
      <c r="D351169" t="s">
        <v>1761</v>
      </c>
    </row>
    <row r="351170" spans="4:4" x14ac:dyDescent="0.25">
      <c r="D351170" t="s">
        <v>1762</v>
      </c>
    </row>
    <row r="351171" spans="4:4" x14ac:dyDescent="0.25">
      <c r="D351171" t="s">
        <v>1763</v>
      </c>
    </row>
    <row r="351172" spans="4:4" x14ac:dyDescent="0.25">
      <c r="D351172" t="s">
        <v>1764</v>
      </c>
    </row>
    <row r="351173" spans="4:4" x14ac:dyDescent="0.25">
      <c r="D351173" t="s">
        <v>1765</v>
      </c>
    </row>
    <row r="351174" spans="4:4" x14ac:dyDescent="0.25">
      <c r="D351174" t="s">
        <v>1766</v>
      </c>
    </row>
    <row r="351175" spans="4:4" x14ac:dyDescent="0.25">
      <c r="D351175" t="s">
        <v>1767</v>
      </c>
    </row>
    <row r="351176" spans="4:4" x14ac:dyDescent="0.25">
      <c r="D351176" t="s">
        <v>1768</v>
      </c>
    </row>
    <row r="351177" spans="4:4" x14ac:dyDescent="0.25">
      <c r="D351177" t="s">
        <v>1769</v>
      </c>
    </row>
    <row r="351178" spans="4:4" x14ac:dyDescent="0.25">
      <c r="D351178" t="s">
        <v>1770</v>
      </c>
    </row>
    <row r="351179" spans="4:4" x14ac:dyDescent="0.25">
      <c r="D351179" t="s">
        <v>1771</v>
      </c>
    </row>
    <row r="351180" spans="4:4" x14ac:dyDescent="0.25">
      <c r="D351180" t="s">
        <v>1772</v>
      </c>
    </row>
    <row r="351181" spans="4:4" x14ac:dyDescent="0.25">
      <c r="D351181" t="s">
        <v>1773</v>
      </c>
    </row>
    <row r="351182" spans="4:4" x14ac:dyDescent="0.25">
      <c r="D351182" t="s">
        <v>1774</v>
      </c>
    </row>
    <row r="351183" spans="4:4" x14ac:dyDescent="0.25">
      <c r="D351183" t="s">
        <v>1775</v>
      </c>
    </row>
    <row r="351184" spans="4:4" x14ac:dyDescent="0.25">
      <c r="D351184" t="s">
        <v>1776</v>
      </c>
    </row>
    <row r="351185" spans="4:4" x14ac:dyDescent="0.25">
      <c r="D351185" t="s">
        <v>1777</v>
      </c>
    </row>
    <row r="351186" spans="4:4" x14ac:dyDescent="0.25">
      <c r="D351186" t="s">
        <v>1778</v>
      </c>
    </row>
    <row r="351187" spans="4:4" x14ac:dyDescent="0.25">
      <c r="D351187" t="s">
        <v>1779</v>
      </c>
    </row>
    <row r="351188" spans="4:4" x14ac:dyDescent="0.25">
      <c r="D351188" t="s">
        <v>1780</v>
      </c>
    </row>
    <row r="351189" spans="4:4" x14ac:dyDescent="0.25">
      <c r="D351189" t="s">
        <v>1781</v>
      </c>
    </row>
    <row r="351190" spans="4:4" x14ac:dyDescent="0.25">
      <c r="D351190" t="s">
        <v>1782</v>
      </c>
    </row>
    <row r="351191" spans="4:4" x14ac:dyDescent="0.25">
      <c r="D351191" t="s">
        <v>1783</v>
      </c>
    </row>
    <row r="351192" spans="4:4" x14ac:dyDescent="0.25">
      <c r="D351192" t="s">
        <v>1784</v>
      </c>
    </row>
    <row r="351193" spans="4:4" x14ac:dyDescent="0.25">
      <c r="D351193" t="s">
        <v>1785</v>
      </c>
    </row>
    <row r="351194" spans="4:4" x14ac:dyDescent="0.25">
      <c r="D351194" t="s">
        <v>1786</v>
      </c>
    </row>
    <row r="351195" spans="4:4" x14ac:dyDescent="0.25">
      <c r="D351195" t="s">
        <v>1787</v>
      </c>
    </row>
    <row r="351196" spans="4:4" x14ac:dyDescent="0.25">
      <c r="D351196" t="s">
        <v>1788</v>
      </c>
    </row>
    <row r="351197" spans="4:4" x14ac:dyDescent="0.25">
      <c r="D351197" t="s">
        <v>1789</v>
      </c>
    </row>
    <row r="351198" spans="4:4" x14ac:dyDescent="0.25">
      <c r="D351198" t="s">
        <v>1790</v>
      </c>
    </row>
    <row r="351199" spans="4:4" x14ac:dyDescent="0.25">
      <c r="D351199" t="s">
        <v>1791</v>
      </c>
    </row>
    <row r="351200" spans="4:4" x14ac:dyDescent="0.25">
      <c r="D351200" t="s">
        <v>1792</v>
      </c>
    </row>
    <row r="351201" spans="4:4" x14ac:dyDescent="0.25">
      <c r="D351201" t="s">
        <v>1793</v>
      </c>
    </row>
    <row r="351202" spans="4:4" x14ac:dyDescent="0.25">
      <c r="D351202" t="s">
        <v>1794</v>
      </c>
    </row>
    <row r="351203" spans="4:4" x14ac:dyDescent="0.25">
      <c r="D351203" t="s">
        <v>1795</v>
      </c>
    </row>
    <row r="351204" spans="4:4" x14ac:dyDescent="0.25">
      <c r="D351204" t="s">
        <v>1796</v>
      </c>
    </row>
    <row r="351205" spans="4:4" x14ac:dyDescent="0.25">
      <c r="D351205" t="s">
        <v>1797</v>
      </c>
    </row>
    <row r="351206" spans="4:4" x14ac:dyDescent="0.25">
      <c r="D351206" t="s">
        <v>1798</v>
      </c>
    </row>
    <row r="351207" spans="4:4" x14ac:dyDescent="0.25">
      <c r="D351207" t="s">
        <v>1799</v>
      </c>
    </row>
    <row r="351208" spans="4:4" x14ac:dyDescent="0.25">
      <c r="D351208" t="s">
        <v>1800</v>
      </c>
    </row>
    <row r="351209" spans="4:4" x14ac:dyDescent="0.25">
      <c r="D351209" t="s">
        <v>1801</v>
      </c>
    </row>
    <row r="351210" spans="4:4" x14ac:dyDescent="0.25">
      <c r="D351210" t="s">
        <v>1802</v>
      </c>
    </row>
    <row r="351211" spans="4:4" x14ac:dyDescent="0.25">
      <c r="D351211" t="s">
        <v>1803</v>
      </c>
    </row>
    <row r="351212" spans="4:4" x14ac:dyDescent="0.25">
      <c r="D351212" t="s">
        <v>1804</v>
      </c>
    </row>
    <row r="351213" spans="4:4" x14ac:dyDescent="0.25">
      <c r="D351213" t="s">
        <v>1805</v>
      </c>
    </row>
    <row r="351214" spans="4:4" x14ac:dyDescent="0.25">
      <c r="D351214" t="s">
        <v>1806</v>
      </c>
    </row>
    <row r="351215" spans="4:4" x14ac:dyDescent="0.25">
      <c r="D351215" t="s">
        <v>1807</v>
      </c>
    </row>
    <row r="351216" spans="4:4" x14ac:dyDescent="0.25">
      <c r="D351216" t="s">
        <v>1808</v>
      </c>
    </row>
    <row r="351217" spans="4:4" x14ac:dyDescent="0.25">
      <c r="D351217" t="s">
        <v>1809</v>
      </c>
    </row>
    <row r="351218" spans="4:4" x14ac:dyDescent="0.25">
      <c r="D351218" t="s">
        <v>1810</v>
      </c>
    </row>
    <row r="351219" spans="4:4" x14ac:dyDescent="0.25">
      <c r="D351219" t="s">
        <v>1811</v>
      </c>
    </row>
    <row r="351220" spans="4:4" x14ac:dyDescent="0.25">
      <c r="D351220" t="s">
        <v>1812</v>
      </c>
    </row>
    <row r="351221" spans="4:4" x14ac:dyDescent="0.25">
      <c r="D351221" t="s">
        <v>1813</v>
      </c>
    </row>
    <row r="351222" spans="4:4" x14ac:dyDescent="0.25">
      <c r="D351222" t="s">
        <v>1814</v>
      </c>
    </row>
    <row r="351223" spans="4:4" x14ac:dyDescent="0.25">
      <c r="D351223" t="s">
        <v>1815</v>
      </c>
    </row>
    <row r="351224" spans="4:4" x14ac:dyDescent="0.25">
      <c r="D351224" t="s">
        <v>1816</v>
      </c>
    </row>
    <row r="351225" spans="4:4" x14ac:dyDescent="0.25">
      <c r="D351225" t="s">
        <v>1817</v>
      </c>
    </row>
    <row r="351226" spans="4:4" x14ac:dyDescent="0.25">
      <c r="D351226" t="s">
        <v>1818</v>
      </c>
    </row>
    <row r="351227" spans="4:4" x14ac:dyDescent="0.25">
      <c r="D351227" t="s">
        <v>1819</v>
      </c>
    </row>
    <row r="351228" spans="4:4" x14ac:dyDescent="0.25">
      <c r="D351228" t="s">
        <v>1820</v>
      </c>
    </row>
    <row r="351229" spans="4:4" x14ac:dyDescent="0.25">
      <c r="D351229" t="s">
        <v>1821</v>
      </c>
    </row>
    <row r="351230" spans="4:4" x14ac:dyDescent="0.25">
      <c r="D351230" t="s">
        <v>1822</v>
      </c>
    </row>
    <row r="351231" spans="4:4" x14ac:dyDescent="0.25">
      <c r="D351231" t="s">
        <v>1823</v>
      </c>
    </row>
    <row r="351232" spans="4:4" x14ac:dyDescent="0.25">
      <c r="D351232" t="s">
        <v>1824</v>
      </c>
    </row>
    <row r="351233" spans="4:4" x14ac:dyDescent="0.25">
      <c r="D351233" t="s">
        <v>1825</v>
      </c>
    </row>
    <row r="351234" spans="4:4" x14ac:dyDescent="0.25">
      <c r="D351234" t="s">
        <v>1826</v>
      </c>
    </row>
    <row r="351235" spans="4:4" x14ac:dyDescent="0.25">
      <c r="D351235" t="s">
        <v>1827</v>
      </c>
    </row>
    <row r="351236" spans="4:4" x14ac:dyDescent="0.25">
      <c r="D351236" t="s">
        <v>1828</v>
      </c>
    </row>
    <row r="351237" spans="4:4" x14ac:dyDescent="0.25">
      <c r="D351237" t="s">
        <v>1829</v>
      </c>
    </row>
    <row r="351238" spans="4:4" x14ac:dyDescent="0.25">
      <c r="D351238" t="s">
        <v>1830</v>
      </c>
    </row>
    <row r="351239" spans="4:4" x14ac:dyDescent="0.25">
      <c r="D351239" t="s">
        <v>1831</v>
      </c>
    </row>
    <row r="351240" spans="4:4" x14ac:dyDescent="0.25">
      <c r="D351240" t="s">
        <v>1832</v>
      </c>
    </row>
    <row r="351241" spans="4:4" x14ac:dyDescent="0.25">
      <c r="D351241" t="s">
        <v>1833</v>
      </c>
    </row>
    <row r="351242" spans="4:4" x14ac:dyDescent="0.25">
      <c r="D351242" t="s">
        <v>1834</v>
      </c>
    </row>
    <row r="351243" spans="4:4" x14ac:dyDescent="0.25">
      <c r="D351243" t="s">
        <v>1835</v>
      </c>
    </row>
    <row r="351244" spans="4:4" x14ac:dyDescent="0.25">
      <c r="D351244" t="s">
        <v>1836</v>
      </c>
    </row>
    <row r="351245" spans="4:4" x14ac:dyDescent="0.25">
      <c r="D351245" t="s">
        <v>1837</v>
      </c>
    </row>
    <row r="351246" spans="4:4" x14ac:dyDescent="0.25">
      <c r="D351246" t="s">
        <v>1838</v>
      </c>
    </row>
    <row r="351247" spans="4:4" x14ac:dyDescent="0.25">
      <c r="D351247" t="s">
        <v>1839</v>
      </c>
    </row>
    <row r="351248" spans="4:4" x14ac:dyDescent="0.25">
      <c r="D351248" t="s">
        <v>1840</v>
      </c>
    </row>
    <row r="351249" spans="4:4" x14ac:dyDescent="0.25">
      <c r="D351249" t="s">
        <v>1841</v>
      </c>
    </row>
    <row r="351250" spans="4:4" x14ac:dyDescent="0.25">
      <c r="D351250" t="s">
        <v>1842</v>
      </c>
    </row>
    <row r="351251" spans="4:4" x14ac:dyDescent="0.25">
      <c r="D351251" t="s">
        <v>1843</v>
      </c>
    </row>
    <row r="351252" spans="4:4" x14ac:dyDescent="0.25">
      <c r="D351252" t="s">
        <v>1844</v>
      </c>
    </row>
    <row r="351253" spans="4:4" x14ac:dyDescent="0.25">
      <c r="D351253" t="s">
        <v>1845</v>
      </c>
    </row>
    <row r="351254" spans="4:4" x14ac:dyDescent="0.25">
      <c r="D351254" t="s">
        <v>1846</v>
      </c>
    </row>
    <row r="351255" spans="4:4" x14ac:dyDescent="0.25">
      <c r="D351255" t="s">
        <v>1847</v>
      </c>
    </row>
    <row r="351256" spans="4:4" x14ac:dyDescent="0.25">
      <c r="D351256" t="s">
        <v>1848</v>
      </c>
    </row>
    <row r="351257" spans="4:4" x14ac:dyDescent="0.25">
      <c r="D351257" t="s">
        <v>1849</v>
      </c>
    </row>
    <row r="351258" spans="4:4" x14ac:dyDescent="0.25">
      <c r="D351258" t="s">
        <v>1850</v>
      </c>
    </row>
    <row r="351259" spans="4:4" x14ac:dyDescent="0.25">
      <c r="D351259" t="s">
        <v>1851</v>
      </c>
    </row>
    <row r="351260" spans="4:4" x14ac:dyDescent="0.25">
      <c r="D351260" t="s">
        <v>1852</v>
      </c>
    </row>
    <row r="351261" spans="4:4" x14ac:dyDescent="0.25">
      <c r="D351261" t="s">
        <v>1853</v>
      </c>
    </row>
    <row r="351262" spans="4:4" x14ac:dyDescent="0.25">
      <c r="D351262" t="s">
        <v>1854</v>
      </c>
    </row>
    <row r="351263" spans="4:4" x14ac:dyDescent="0.25">
      <c r="D351263" t="s">
        <v>1855</v>
      </c>
    </row>
    <row r="351264" spans="4:4" x14ac:dyDescent="0.25">
      <c r="D351264" t="s">
        <v>1856</v>
      </c>
    </row>
    <row r="351265" spans="4:4" x14ac:dyDescent="0.25">
      <c r="D351265" t="s">
        <v>1857</v>
      </c>
    </row>
    <row r="351266" spans="4:4" x14ac:dyDescent="0.25">
      <c r="D351266" t="s">
        <v>1858</v>
      </c>
    </row>
    <row r="351267" spans="4:4" x14ac:dyDescent="0.25">
      <c r="D351267" t="s">
        <v>1859</v>
      </c>
    </row>
    <row r="351268" spans="4:4" x14ac:dyDescent="0.25">
      <c r="D351268" t="s">
        <v>1860</v>
      </c>
    </row>
    <row r="351269" spans="4:4" x14ac:dyDescent="0.25">
      <c r="D351269" t="s">
        <v>1861</v>
      </c>
    </row>
    <row r="351270" spans="4:4" x14ac:dyDescent="0.25">
      <c r="D351270" t="s">
        <v>1862</v>
      </c>
    </row>
    <row r="351271" spans="4:4" x14ac:dyDescent="0.25">
      <c r="D351271" t="s">
        <v>1863</v>
      </c>
    </row>
    <row r="351272" spans="4:4" x14ac:dyDescent="0.25">
      <c r="D351272" t="s">
        <v>1864</v>
      </c>
    </row>
    <row r="351273" spans="4:4" x14ac:dyDescent="0.25">
      <c r="D351273" t="s">
        <v>1865</v>
      </c>
    </row>
    <row r="351274" spans="4:4" x14ac:dyDescent="0.25">
      <c r="D351274" t="s">
        <v>1866</v>
      </c>
    </row>
    <row r="351275" spans="4:4" x14ac:dyDescent="0.25">
      <c r="D351275" t="s">
        <v>1867</v>
      </c>
    </row>
    <row r="351276" spans="4:4" x14ac:dyDescent="0.25">
      <c r="D351276" t="s">
        <v>1868</v>
      </c>
    </row>
    <row r="351277" spans="4:4" x14ac:dyDescent="0.25">
      <c r="D351277" t="s">
        <v>1869</v>
      </c>
    </row>
    <row r="351278" spans="4:4" x14ac:dyDescent="0.25">
      <c r="D351278" t="s">
        <v>1870</v>
      </c>
    </row>
    <row r="351279" spans="4:4" x14ac:dyDescent="0.25">
      <c r="D351279" t="s">
        <v>1871</v>
      </c>
    </row>
    <row r="351280" spans="4:4" x14ac:dyDescent="0.25">
      <c r="D351280" t="s">
        <v>1872</v>
      </c>
    </row>
    <row r="351281" spans="4:4" x14ac:dyDescent="0.25">
      <c r="D351281" t="s">
        <v>1873</v>
      </c>
    </row>
    <row r="351282" spans="4:4" x14ac:dyDescent="0.25">
      <c r="D351282" t="s">
        <v>1874</v>
      </c>
    </row>
    <row r="351283" spans="4:4" x14ac:dyDescent="0.25">
      <c r="D351283" t="s">
        <v>1875</v>
      </c>
    </row>
    <row r="351284" spans="4:4" x14ac:dyDescent="0.25">
      <c r="D351284" t="s">
        <v>1876</v>
      </c>
    </row>
    <row r="351285" spans="4:4" x14ac:dyDescent="0.25">
      <c r="D351285" t="s">
        <v>1877</v>
      </c>
    </row>
    <row r="351286" spans="4:4" x14ac:dyDescent="0.25">
      <c r="D351286" t="s">
        <v>1878</v>
      </c>
    </row>
    <row r="351287" spans="4:4" x14ac:dyDescent="0.25">
      <c r="D351287" t="s">
        <v>1879</v>
      </c>
    </row>
    <row r="351288" spans="4:4" x14ac:dyDescent="0.25">
      <c r="D351288" t="s">
        <v>1880</v>
      </c>
    </row>
    <row r="351289" spans="4:4" x14ac:dyDescent="0.25">
      <c r="D351289" t="s">
        <v>1881</v>
      </c>
    </row>
    <row r="351290" spans="4:4" x14ac:dyDescent="0.25">
      <c r="D351290" t="s">
        <v>1882</v>
      </c>
    </row>
    <row r="351291" spans="4:4" x14ac:dyDescent="0.25">
      <c r="D351291" t="s">
        <v>1883</v>
      </c>
    </row>
    <row r="351292" spans="4:4" x14ac:dyDescent="0.25">
      <c r="D351292" t="s">
        <v>1884</v>
      </c>
    </row>
    <row r="351293" spans="4:4" x14ac:dyDescent="0.25">
      <c r="D351293" t="s">
        <v>1885</v>
      </c>
    </row>
    <row r="351294" spans="4:4" x14ac:dyDescent="0.25">
      <c r="D351294" t="s">
        <v>1886</v>
      </c>
    </row>
    <row r="351295" spans="4:4" x14ac:dyDescent="0.25">
      <c r="D351295" t="s">
        <v>1887</v>
      </c>
    </row>
    <row r="351296" spans="4:4" x14ac:dyDescent="0.25">
      <c r="D351296" t="s">
        <v>1888</v>
      </c>
    </row>
    <row r="351297" spans="4:4" x14ac:dyDescent="0.25">
      <c r="D351297" t="s">
        <v>1889</v>
      </c>
    </row>
    <row r="351298" spans="4:4" x14ac:dyDescent="0.25">
      <c r="D351298" t="s">
        <v>1890</v>
      </c>
    </row>
    <row r="351299" spans="4:4" x14ac:dyDescent="0.25">
      <c r="D351299" t="s">
        <v>1891</v>
      </c>
    </row>
    <row r="351300" spans="4:4" x14ac:dyDescent="0.25">
      <c r="D351300" t="s">
        <v>1892</v>
      </c>
    </row>
    <row r="351301" spans="4:4" x14ac:dyDescent="0.25">
      <c r="D351301" t="s">
        <v>1893</v>
      </c>
    </row>
    <row r="351302" spans="4:4" x14ac:dyDescent="0.25">
      <c r="D351302" t="s">
        <v>1894</v>
      </c>
    </row>
    <row r="351303" spans="4:4" x14ac:dyDescent="0.25">
      <c r="D351303" t="s">
        <v>1895</v>
      </c>
    </row>
    <row r="351304" spans="4:4" x14ac:dyDescent="0.25">
      <c r="D351304" t="s">
        <v>1896</v>
      </c>
    </row>
    <row r="351305" spans="4:4" x14ac:dyDescent="0.25">
      <c r="D351305" t="s">
        <v>1897</v>
      </c>
    </row>
    <row r="351306" spans="4:4" x14ac:dyDescent="0.25">
      <c r="D351306" t="s">
        <v>1898</v>
      </c>
    </row>
    <row r="351307" spans="4:4" x14ac:dyDescent="0.25">
      <c r="D351307" t="s">
        <v>1899</v>
      </c>
    </row>
    <row r="351308" spans="4:4" x14ac:dyDescent="0.25">
      <c r="D351308" t="s">
        <v>1900</v>
      </c>
    </row>
    <row r="351309" spans="4:4" x14ac:dyDescent="0.25">
      <c r="D351309" t="s">
        <v>1901</v>
      </c>
    </row>
    <row r="351310" spans="4:4" x14ac:dyDescent="0.25">
      <c r="D351310" t="s">
        <v>1902</v>
      </c>
    </row>
    <row r="351311" spans="4:4" x14ac:dyDescent="0.25">
      <c r="D351311" t="s">
        <v>1903</v>
      </c>
    </row>
    <row r="351312" spans="4:4" x14ac:dyDescent="0.25">
      <c r="D351312" t="s">
        <v>1904</v>
      </c>
    </row>
    <row r="351313" spans="4:4" x14ac:dyDescent="0.25">
      <c r="D351313" t="s">
        <v>1905</v>
      </c>
    </row>
    <row r="351314" spans="4:4" x14ac:dyDescent="0.25">
      <c r="D351314" t="s">
        <v>1906</v>
      </c>
    </row>
    <row r="351315" spans="4:4" x14ac:dyDescent="0.25">
      <c r="D351315" t="s">
        <v>1907</v>
      </c>
    </row>
    <row r="351316" spans="4:4" x14ac:dyDescent="0.25">
      <c r="D351316" t="s">
        <v>1908</v>
      </c>
    </row>
    <row r="351317" spans="4:4" x14ac:dyDescent="0.25">
      <c r="D351317" t="s">
        <v>1909</v>
      </c>
    </row>
    <row r="351318" spans="4:4" x14ac:dyDescent="0.25">
      <c r="D351318" t="s">
        <v>1910</v>
      </c>
    </row>
    <row r="351319" spans="4:4" x14ac:dyDescent="0.25">
      <c r="D351319" t="s">
        <v>1911</v>
      </c>
    </row>
    <row r="351320" spans="4:4" x14ac:dyDescent="0.25">
      <c r="D351320" t="s">
        <v>1912</v>
      </c>
    </row>
    <row r="351321" spans="4:4" x14ac:dyDescent="0.25">
      <c r="D351321" t="s">
        <v>1913</v>
      </c>
    </row>
    <row r="351322" spans="4:4" x14ac:dyDescent="0.25">
      <c r="D351322" t="s">
        <v>1914</v>
      </c>
    </row>
    <row r="351323" spans="4:4" x14ac:dyDescent="0.25">
      <c r="D351323" t="s">
        <v>1915</v>
      </c>
    </row>
    <row r="351324" spans="4:4" x14ac:dyDescent="0.25">
      <c r="D351324" t="s">
        <v>1916</v>
      </c>
    </row>
    <row r="351325" spans="4:4" x14ac:dyDescent="0.25">
      <c r="D351325" t="s">
        <v>1917</v>
      </c>
    </row>
    <row r="351326" spans="4:4" x14ac:dyDescent="0.25">
      <c r="D351326" t="s">
        <v>1918</v>
      </c>
    </row>
    <row r="351327" spans="4:4" x14ac:dyDescent="0.25">
      <c r="D351327" t="s">
        <v>1919</v>
      </c>
    </row>
    <row r="351328" spans="4:4" x14ac:dyDescent="0.25">
      <c r="D351328" t="s">
        <v>1920</v>
      </c>
    </row>
    <row r="351329" spans="4:4" x14ac:dyDescent="0.25">
      <c r="D351329" t="s">
        <v>1921</v>
      </c>
    </row>
    <row r="351330" spans="4:4" x14ac:dyDescent="0.25">
      <c r="D351330" t="s">
        <v>1922</v>
      </c>
    </row>
    <row r="351331" spans="4:4" x14ac:dyDescent="0.25">
      <c r="D351331" t="s">
        <v>1923</v>
      </c>
    </row>
    <row r="351332" spans="4:4" x14ac:dyDescent="0.25">
      <c r="D351332" t="s">
        <v>1924</v>
      </c>
    </row>
    <row r="351333" spans="4:4" x14ac:dyDescent="0.25">
      <c r="D351333" t="s">
        <v>1925</v>
      </c>
    </row>
    <row r="351334" spans="4:4" x14ac:dyDescent="0.25">
      <c r="D351334" t="s">
        <v>1926</v>
      </c>
    </row>
    <row r="351335" spans="4:4" x14ac:dyDescent="0.25">
      <c r="D351335" t="s">
        <v>1927</v>
      </c>
    </row>
    <row r="351336" spans="4:4" x14ac:dyDescent="0.25">
      <c r="D351336" t="s">
        <v>1928</v>
      </c>
    </row>
    <row r="351337" spans="4:4" x14ac:dyDescent="0.25">
      <c r="D351337" t="s">
        <v>1929</v>
      </c>
    </row>
    <row r="351338" spans="4:4" x14ac:dyDescent="0.25">
      <c r="D351338" t="s">
        <v>1930</v>
      </c>
    </row>
    <row r="351339" spans="4:4" x14ac:dyDescent="0.25">
      <c r="D351339" t="s">
        <v>1931</v>
      </c>
    </row>
    <row r="351340" spans="4:4" x14ac:dyDescent="0.25">
      <c r="D351340" t="s">
        <v>1932</v>
      </c>
    </row>
    <row r="351341" spans="4:4" x14ac:dyDescent="0.25">
      <c r="D351341" t="s">
        <v>1933</v>
      </c>
    </row>
    <row r="351342" spans="4:4" x14ac:dyDescent="0.25">
      <c r="D351342" t="s">
        <v>1934</v>
      </c>
    </row>
    <row r="351343" spans="4:4" x14ac:dyDescent="0.25">
      <c r="D351343" t="s">
        <v>1935</v>
      </c>
    </row>
    <row r="351344" spans="4:4" x14ac:dyDescent="0.25">
      <c r="D351344" t="s">
        <v>1936</v>
      </c>
    </row>
    <row r="351345" spans="4:4" x14ac:dyDescent="0.25">
      <c r="D351345" t="s">
        <v>1937</v>
      </c>
    </row>
    <row r="351346" spans="4:4" x14ac:dyDescent="0.25">
      <c r="D351346" t="s">
        <v>1938</v>
      </c>
    </row>
    <row r="351347" spans="4:4" x14ac:dyDescent="0.25">
      <c r="D351347" t="s">
        <v>1939</v>
      </c>
    </row>
    <row r="351348" spans="4:4" x14ac:dyDescent="0.25">
      <c r="D351348" t="s">
        <v>1940</v>
      </c>
    </row>
    <row r="351349" spans="4:4" x14ac:dyDescent="0.25">
      <c r="D351349" t="s">
        <v>1941</v>
      </c>
    </row>
    <row r="351350" spans="4:4" x14ac:dyDescent="0.25">
      <c r="D351350" t="s">
        <v>1942</v>
      </c>
    </row>
    <row r="351351" spans="4:4" x14ac:dyDescent="0.25">
      <c r="D351351" t="s">
        <v>1943</v>
      </c>
    </row>
    <row r="351352" spans="4:4" x14ac:dyDescent="0.25">
      <c r="D351352" t="s">
        <v>1944</v>
      </c>
    </row>
    <row r="351353" spans="4:4" x14ac:dyDescent="0.25">
      <c r="D351353" t="s">
        <v>1945</v>
      </c>
    </row>
    <row r="351354" spans="4:4" x14ac:dyDescent="0.25">
      <c r="D351354" t="s">
        <v>1946</v>
      </c>
    </row>
    <row r="351355" spans="4:4" x14ac:dyDescent="0.25">
      <c r="D351355" t="s">
        <v>1947</v>
      </c>
    </row>
    <row r="351356" spans="4:4" x14ac:dyDescent="0.25">
      <c r="D351356" t="s">
        <v>1948</v>
      </c>
    </row>
    <row r="351357" spans="4:4" x14ac:dyDescent="0.25">
      <c r="D351357" t="s">
        <v>1949</v>
      </c>
    </row>
    <row r="351358" spans="4:4" x14ac:dyDescent="0.25">
      <c r="D351358" t="s">
        <v>1950</v>
      </c>
    </row>
    <row r="351359" spans="4:4" x14ac:dyDescent="0.25">
      <c r="D351359" t="s">
        <v>1951</v>
      </c>
    </row>
    <row r="351360" spans="4:4" x14ac:dyDescent="0.25">
      <c r="D351360" t="s">
        <v>1952</v>
      </c>
    </row>
    <row r="351361" spans="4:4" x14ac:dyDescent="0.25">
      <c r="D351361" t="s">
        <v>1953</v>
      </c>
    </row>
    <row r="351362" spans="4:4" x14ac:dyDescent="0.25">
      <c r="D351362" t="s">
        <v>1954</v>
      </c>
    </row>
    <row r="351363" spans="4:4" x14ac:dyDescent="0.25">
      <c r="D351363" t="s">
        <v>1955</v>
      </c>
    </row>
    <row r="351364" spans="4:4" x14ac:dyDescent="0.25">
      <c r="D351364" t="s">
        <v>1956</v>
      </c>
    </row>
    <row r="351365" spans="4:4" x14ac:dyDescent="0.25">
      <c r="D351365" t="s">
        <v>1957</v>
      </c>
    </row>
    <row r="351366" spans="4:4" x14ac:dyDescent="0.25">
      <c r="D351366" t="s">
        <v>1958</v>
      </c>
    </row>
    <row r="351367" spans="4:4" x14ac:dyDescent="0.25">
      <c r="D351367" t="s">
        <v>1959</v>
      </c>
    </row>
    <row r="351368" spans="4:4" x14ac:dyDescent="0.25">
      <c r="D351368" t="s">
        <v>1960</v>
      </c>
    </row>
    <row r="351369" spans="4:4" x14ac:dyDescent="0.25">
      <c r="D351369" t="s">
        <v>1961</v>
      </c>
    </row>
    <row r="351370" spans="4:4" x14ac:dyDescent="0.25">
      <c r="D351370" t="s">
        <v>1962</v>
      </c>
    </row>
    <row r="351371" spans="4:4" x14ac:dyDescent="0.25">
      <c r="D351371" t="s">
        <v>1963</v>
      </c>
    </row>
    <row r="351372" spans="4:4" x14ac:dyDescent="0.25">
      <c r="D351372" t="s">
        <v>1964</v>
      </c>
    </row>
    <row r="351373" spans="4:4" x14ac:dyDescent="0.25">
      <c r="D351373" t="s">
        <v>1965</v>
      </c>
    </row>
    <row r="351374" spans="4:4" x14ac:dyDescent="0.25">
      <c r="D351374" t="s">
        <v>1966</v>
      </c>
    </row>
    <row r="351375" spans="4:4" x14ac:dyDescent="0.25">
      <c r="D351375" t="s">
        <v>1967</v>
      </c>
    </row>
    <row r="351376" spans="4:4" x14ac:dyDescent="0.25">
      <c r="D351376" t="s">
        <v>1968</v>
      </c>
    </row>
    <row r="351377" spans="4:4" x14ac:dyDescent="0.25">
      <c r="D351377" t="s">
        <v>1969</v>
      </c>
    </row>
    <row r="351378" spans="4:4" x14ac:dyDescent="0.25">
      <c r="D351378" t="s">
        <v>1970</v>
      </c>
    </row>
    <row r="351379" spans="4:4" x14ac:dyDescent="0.25">
      <c r="D351379" t="s">
        <v>1971</v>
      </c>
    </row>
    <row r="351380" spans="4:4" x14ac:dyDescent="0.25">
      <c r="D351380" t="s">
        <v>1972</v>
      </c>
    </row>
    <row r="351381" spans="4:4" x14ac:dyDescent="0.25">
      <c r="D351381" t="s">
        <v>1973</v>
      </c>
    </row>
    <row r="351382" spans="4:4" x14ac:dyDescent="0.25">
      <c r="D351382" t="s">
        <v>1974</v>
      </c>
    </row>
    <row r="351383" spans="4:4" x14ac:dyDescent="0.25">
      <c r="D351383" t="s">
        <v>1975</v>
      </c>
    </row>
    <row r="351384" spans="4:4" x14ac:dyDescent="0.25">
      <c r="D351384" t="s">
        <v>1976</v>
      </c>
    </row>
    <row r="351385" spans="4:4" x14ac:dyDescent="0.25">
      <c r="D351385" t="s">
        <v>1977</v>
      </c>
    </row>
    <row r="351386" spans="4:4" x14ac:dyDescent="0.25">
      <c r="D351386" t="s">
        <v>1978</v>
      </c>
    </row>
    <row r="351387" spans="4:4" x14ac:dyDescent="0.25">
      <c r="D351387" t="s">
        <v>1979</v>
      </c>
    </row>
    <row r="351388" spans="4:4" x14ac:dyDescent="0.25">
      <c r="D351388" t="s">
        <v>1980</v>
      </c>
    </row>
    <row r="351389" spans="4:4" x14ac:dyDescent="0.25">
      <c r="D351389" t="s">
        <v>1981</v>
      </c>
    </row>
    <row r="351390" spans="4:4" x14ac:dyDescent="0.25">
      <c r="D351390" t="s">
        <v>1982</v>
      </c>
    </row>
    <row r="351391" spans="4:4" x14ac:dyDescent="0.25">
      <c r="D351391" t="s">
        <v>1983</v>
      </c>
    </row>
    <row r="351392" spans="4:4" x14ac:dyDescent="0.25">
      <c r="D351392" t="s">
        <v>1984</v>
      </c>
    </row>
    <row r="351393" spans="4:4" x14ac:dyDescent="0.25">
      <c r="D351393" t="s">
        <v>1985</v>
      </c>
    </row>
    <row r="351394" spans="4:4" x14ac:dyDescent="0.25">
      <c r="D351394" t="s">
        <v>1986</v>
      </c>
    </row>
    <row r="351395" spans="4:4" x14ac:dyDescent="0.25">
      <c r="D351395" t="s">
        <v>1987</v>
      </c>
    </row>
    <row r="351396" spans="4:4" x14ac:dyDescent="0.25">
      <c r="D351396" t="s">
        <v>1988</v>
      </c>
    </row>
    <row r="351397" spans="4:4" x14ac:dyDescent="0.25">
      <c r="D351397" t="s">
        <v>1989</v>
      </c>
    </row>
    <row r="351398" spans="4:4" x14ac:dyDescent="0.25">
      <c r="D351398" t="s">
        <v>1990</v>
      </c>
    </row>
    <row r="351399" spans="4:4" x14ac:dyDescent="0.25">
      <c r="D351399" t="s">
        <v>1991</v>
      </c>
    </row>
    <row r="351400" spans="4:4" x14ac:dyDescent="0.25">
      <c r="D351400" t="s">
        <v>1992</v>
      </c>
    </row>
    <row r="351401" spans="4:4" x14ac:dyDescent="0.25">
      <c r="D351401" t="s">
        <v>1993</v>
      </c>
    </row>
    <row r="351402" spans="4:4" x14ac:dyDescent="0.25">
      <c r="D351402" t="s">
        <v>1994</v>
      </c>
    </row>
    <row r="351403" spans="4:4" x14ac:dyDescent="0.25">
      <c r="D351403" t="s">
        <v>1995</v>
      </c>
    </row>
    <row r="351404" spans="4:4" x14ac:dyDescent="0.25">
      <c r="D351404" t="s">
        <v>1996</v>
      </c>
    </row>
    <row r="351405" spans="4:4" x14ac:dyDescent="0.25">
      <c r="D351405" t="s">
        <v>1997</v>
      </c>
    </row>
    <row r="351406" spans="4:4" x14ac:dyDescent="0.25">
      <c r="D351406" t="s">
        <v>1998</v>
      </c>
    </row>
    <row r="351407" spans="4:4" x14ac:dyDescent="0.25">
      <c r="D351407" t="s">
        <v>1999</v>
      </c>
    </row>
    <row r="351408" spans="4:4" x14ac:dyDescent="0.25">
      <c r="D351408" t="s">
        <v>2000</v>
      </c>
    </row>
    <row r="351409" spans="4:4" x14ac:dyDescent="0.25">
      <c r="D351409" t="s">
        <v>2001</v>
      </c>
    </row>
    <row r="351410" spans="4:4" x14ac:dyDescent="0.25">
      <c r="D351410" t="s">
        <v>2002</v>
      </c>
    </row>
    <row r="351411" spans="4:4" x14ac:dyDescent="0.25">
      <c r="D351411" t="s">
        <v>2003</v>
      </c>
    </row>
    <row r="351412" spans="4:4" x14ac:dyDescent="0.25">
      <c r="D351412" t="s">
        <v>2004</v>
      </c>
    </row>
    <row r="351413" spans="4:4" x14ac:dyDescent="0.25">
      <c r="D351413" t="s">
        <v>2005</v>
      </c>
    </row>
    <row r="351414" spans="4:4" x14ac:dyDescent="0.25">
      <c r="D351414" t="s">
        <v>2006</v>
      </c>
    </row>
    <row r="351415" spans="4:4" x14ac:dyDescent="0.25">
      <c r="D351415" t="s">
        <v>2007</v>
      </c>
    </row>
    <row r="351416" spans="4:4" x14ac:dyDescent="0.25">
      <c r="D351416" t="s">
        <v>2008</v>
      </c>
    </row>
    <row r="351417" spans="4:4" x14ac:dyDescent="0.25">
      <c r="D351417" t="s">
        <v>2009</v>
      </c>
    </row>
    <row r="351418" spans="4:4" x14ac:dyDescent="0.25">
      <c r="D351418" t="s">
        <v>2010</v>
      </c>
    </row>
    <row r="351419" spans="4:4" x14ac:dyDescent="0.25">
      <c r="D351419" t="s">
        <v>2011</v>
      </c>
    </row>
    <row r="351420" spans="4:4" x14ac:dyDescent="0.25">
      <c r="D351420" t="s">
        <v>2012</v>
      </c>
    </row>
    <row r="351421" spans="4:4" x14ac:dyDescent="0.25">
      <c r="D351421" t="s">
        <v>2013</v>
      </c>
    </row>
    <row r="351422" spans="4:4" x14ac:dyDescent="0.25">
      <c r="D351422" t="s">
        <v>2014</v>
      </c>
    </row>
    <row r="351423" spans="4:4" x14ac:dyDescent="0.25">
      <c r="D351423" t="s">
        <v>2015</v>
      </c>
    </row>
    <row r="351424" spans="4:4" x14ac:dyDescent="0.25">
      <c r="D351424" t="s">
        <v>2016</v>
      </c>
    </row>
    <row r="351425" spans="4:4" x14ac:dyDescent="0.25">
      <c r="D351425" t="s">
        <v>2017</v>
      </c>
    </row>
    <row r="351426" spans="4:4" x14ac:dyDescent="0.25">
      <c r="D351426" t="s">
        <v>2018</v>
      </c>
    </row>
    <row r="351427" spans="4:4" x14ac:dyDescent="0.25">
      <c r="D351427" t="s">
        <v>2019</v>
      </c>
    </row>
    <row r="351428" spans="4:4" x14ac:dyDescent="0.25">
      <c r="D351428" t="s">
        <v>2020</v>
      </c>
    </row>
    <row r="351429" spans="4:4" x14ac:dyDescent="0.25">
      <c r="D351429" t="s">
        <v>2021</v>
      </c>
    </row>
    <row r="351430" spans="4:4" x14ac:dyDescent="0.25">
      <c r="D351430" t="s">
        <v>2022</v>
      </c>
    </row>
    <row r="351431" spans="4:4" x14ac:dyDescent="0.25">
      <c r="D351431" t="s">
        <v>2023</v>
      </c>
    </row>
    <row r="351432" spans="4:4" x14ac:dyDescent="0.25">
      <c r="D351432" t="s">
        <v>2024</v>
      </c>
    </row>
    <row r="351433" spans="4:4" x14ac:dyDescent="0.25">
      <c r="D351433" t="s">
        <v>2025</v>
      </c>
    </row>
    <row r="351434" spans="4:4" x14ac:dyDescent="0.25">
      <c r="D351434" t="s">
        <v>2026</v>
      </c>
    </row>
    <row r="351435" spans="4:4" x14ac:dyDescent="0.25">
      <c r="D351435" t="s">
        <v>2027</v>
      </c>
    </row>
    <row r="351436" spans="4:4" x14ac:dyDescent="0.25">
      <c r="D351436" t="s">
        <v>2028</v>
      </c>
    </row>
    <row r="351437" spans="4:4" x14ac:dyDescent="0.25">
      <c r="D351437" t="s">
        <v>2029</v>
      </c>
    </row>
    <row r="351438" spans="4:4" x14ac:dyDescent="0.25">
      <c r="D351438" t="s">
        <v>2030</v>
      </c>
    </row>
    <row r="351439" spans="4:4" x14ac:dyDescent="0.25">
      <c r="D351439" t="s">
        <v>2031</v>
      </c>
    </row>
    <row r="351440" spans="4:4" x14ac:dyDescent="0.25">
      <c r="D351440" t="s">
        <v>2032</v>
      </c>
    </row>
    <row r="351441" spans="4:4" x14ac:dyDescent="0.25">
      <c r="D351441" t="s">
        <v>2033</v>
      </c>
    </row>
    <row r="351442" spans="4:4" x14ac:dyDescent="0.25">
      <c r="D351442" t="s">
        <v>2034</v>
      </c>
    </row>
    <row r="351443" spans="4:4" x14ac:dyDescent="0.25">
      <c r="D351443" t="s">
        <v>2035</v>
      </c>
    </row>
    <row r="351444" spans="4:4" x14ac:dyDescent="0.25">
      <c r="D351444" t="s">
        <v>2036</v>
      </c>
    </row>
    <row r="351445" spans="4:4" x14ac:dyDescent="0.25">
      <c r="D351445" t="s">
        <v>2037</v>
      </c>
    </row>
    <row r="351446" spans="4:4" x14ac:dyDescent="0.25">
      <c r="D351446" t="s">
        <v>2038</v>
      </c>
    </row>
    <row r="351447" spans="4:4" x14ac:dyDescent="0.25">
      <c r="D351447" t="s">
        <v>2039</v>
      </c>
    </row>
    <row r="351448" spans="4:4" x14ac:dyDescent="0.25">
      <c r="D351448" t="s">
        <v>2040</v>
      </c>
    </row>
    <row r="351449" spans="4:4" x14ac:dyDescent="0.25">
      <c r="D351449" t="s">
        <v>2041</v>
      </c>
    </row>
    <row r="351450" spans="4:4" x14ac:dyDescent="0.25">
      <c r="D351450" t="s">
        <v>2042</v>
      </c>
    </row>
    <row r="351451" spans="4:4" x14ac:dyDescent="0.25">
      <c r="D351451" t="s">
        <v>2043</v>
      </c>
    </row>
    <row r="351452" spans="4:4" x14ac:dyDescent="0.25">
      <c r="D351452" t="s">
        <v>2044</v>
      </c>
    </row>
    <row r="351453" spans="4:4" x14ac:dyDescent="0.25">
      <c r="D351453" t="s">
        <v>2045</v>
      </c>
    </row>
    <row r="351454" spans="4:4" x14ac:dyDescent="0.25">
      <c r="D351454" t="s">
        <v>2046</v>
      </c>
    </row>
    <row r="351455" spans="4:4" x14ac:dyDescent="0.25">
      <c r="D351455" t="s">
        <v>2047</v>
      </c>
    </row>
    <row r="351456" spans="4:4" x14ac:dyDescent="0.25">
      <c r="D351456" t="s">
        <v>2048</v>
      </c>
    </row>
    <row r="351457" spans="4:4" x14ac:dyDescent="0.25">
      <c r="D351457" t="s">
        <v>2049</v>
      </c>
    </row>
    <row r="351458" spans="4:4" x14ac:dyDescent="0.25">
      <c r="D351458" t="s">
        <v>2050</v>
      </c>
    </row>
    <row r="351459" spans="4:4" x14ac:dyDescent="0.25">
      <c r="D351459" t="s">
        <v>2051</v>
      </c>
    </row>
    <row r="351460" spans="4:4" x14ac:dyDescent="0.25">
      <c r="D351460" t="s">
        <v>2052</v>
      </c>
    </row>
    <row r="351461" spans="4:4" x14ac:dyDescent="0.25">
      <c r="D351461" t="s">
        <v>2053</v>
      </c>
    </row>
    <row r="351462" spans="4:4" x14ac:dyDescent="0.25">
      <c r="D351462" t="s">
        <v>2054</v>
      </c>
    </row>
    <row r="351463" spans="4:4" x14ac:dyDescent="0.25">
      <c r="D351463" t="s">
        <v>2055</v>
      </c>
    </row>
    <row r="351464" spans="4:4" x14ac:dyDescent="0.25">
      <c r="D351464" t="s">
        <v>2056</v>
      </c>
    </row>
    <row r="351465" spans="4:4" x14ac:dyDescent="0.25">
      <c r="D351465" t="s">
        <v>2057</v>
      </c>
    </row>
    <row r="351466" spans="4:4" x14ac:dyDescent="0.25">
      <c r="D351466" t="s">
        <v>2058</v>
      </c>
    </row>
    <row r="351467" spans="4:4" x14ac:dyDescent="0.25">
      <c r="D351467" t="s">
        <v>2059</v>
      </c>
    </row>
    <row r="351468" spans="4:4" x14ac:dyDescent="0.25">
      <c r="D351468" t="s">
        <v>2060</v>
      </c>
    </row>
    <row r="351469" spans="4:4" x14ac:dyDescent="0.25">
      <c r="D351469" t="s">
        <v>2061</v>
      </c>
    </row>
    <row r="351470" spans="4:4" x14ac:dyDescent="0.25">
      <c r="D351470" t="s">
        <v>2062</v>
      </c>
    </row>
    <row r="351471" spans="4:4" x14ac:dyDescent="0.25">
      <c r="D351471" t="s">
        <v>2063</v>
      </c>
    </row>
    <row r="351472" spans="4:4" x14ac:dyDescent="0.25">
      <c r="D351472" t="s">
        <v>2064</v>
      </c>
    </row>
    <row r="351473" spans="4:4" x14ac:dyDescent="0.25">
      <c r="D351473" t="s">
        <v>2065</v>
      </c>
    </row>
    <row r="351474" spans="4:4" x14ac:dyDescent="0.25">
      <c r="D351474" t="s">
        <v>2066</v>
      </c>
    </row>
    <row r="351475" spans="4:4" x14ac:dyDescent="0.25">
      <c r="D351475" t="s">
        <v>2067</v>
      </c>
    </row>
    <row r="351476" spans="4:4" x14ac:dyDescent="0.25">
      <c r="D351476" t="s">
        <v>2068</v>
      </c>
    </row>
    <row r="351477" spans="4:4" x14ac:dyDescent="0.25">
      <c r="D351477" t="s">
        <v>2069</v>
      </c>
    </row>
    <row r="351478" spans="4:4" x14ac:dyDescent="0.25">
      <c r="D351478" t="s">
        <v>2070</v>
      </c>
    </row>
    <row r="351479" spans="4:4" x14ac:dyDescent="0.25">
      <c r="D351479" t="s">
        <v>2071</v>
      </c>
    </row>
    <row r="351480" spans="4:4" x14ac:dyDescent="0.25">
      <c r="D351480" t="s">
        <v>2072</v>
      </c>
    </row>
    <row r="351481" spans="4:4" x14ac:dyDescent="0.25">
      <c r="D351481" t="s">
        <v>2073</v>
      </c>
    </row>
    <row r="351482" spans="4:4" x14ac:dyDescent="0.25">
      <c r="D351482" t="s">
        <v>2074</v>
      </c>
    </row>
    <row r="351483" spans="4:4" x14ac:dyDescent="0.25">
      <c r="D351483" t="s">
        <v>2075</v>
      </c>
    </row>
    <row r="351484" spans="4:4" x14ac:dyDescent="0.25">
      <c r="D351484" t="s">
        <v>2076</v>
      </c>
    </row>
    <row r="351485" spans="4:4" x14ac:dyDescent="0.25">
      <c r="D351485" t="s">
        <v>2077</v>
      </c>
    </row>
    <row r="351486" spans="4:4" x14ac:dyDescent="0.25">
      <c r="D351486" t="s">
        <v>2078</v>
      </c>
    </row>
    <row r="351487" spans="4:4" x14ac:dyDescent="0.25">
      <c r="D351487" t="s">
        <v>2079</v>
      </c>
    </row>
    <row r="351488" spans="4:4" x14ac:dyDescent="0.25">
      <c r="D351488" t="s">
        <v>2080</v>
      </c>
    </row>
    <row r="351489" spans="4:4" x14ac:dyDescent="0.25">
      <c r="D351489" t="s">
        <v>2081</v>
      </c>
    </row>
    <row r="351490" spans="4:4" x14ac:dyDescent="0.25">
      <c r="D351490" t="s">
        <v>2082</v>
      </c>
    </row>
    <row r="351491" spans="4:4" x14ac:dyDescent="0.25">
      <c r="D351491" t="s">
        <v>2083</v>
      </c>
    </row>
    <row r="351492" spans="4:4" x14ac:dyDescent="0.25">
      <c r="D351492" t="s">
        <v>2084</v>
      </c>
    </row>
    <row r="351493" spans="4:4" x14ac:dyDescent="0.25">
      <c r="D351493" t="s">
        <v>2085</v>
      </c>
    </row>
    <row r="351494" spans="4:4" x14ac:dyDescent="0.25">
      <c r="D351494" t="s">
        <v>2086</v>
      </c>
    </row>
    <row r="351495" spans="4:4" x14ac:dyDescent="0.25">
      <c r="D351495" t="s">
        <v>2087</v>
      </c>
    </row>
    <row r="351496" spans="4:4" x14ac:dyDescent="0.25">
      <c r="D351496" t="s">
        <v>2088</v>
      </c>
    </row>
    <row r="351497" spans="4:4" x14ac:dyDescent="0.25">
      <c r="D351497" t="s">
        <v>2089</v>
      </c>
    </row>
    <row r="351498" spans="4:4" x14ac:dyDescent="0.25">
      <c r="D351498" t="s">
        <v>2090</v>
      </c>
    </row>
    <row r="351499" spans="4:4" x14ac:dyDescent="0.25">
      <c r="D351499" t="s">
        <v>2091</v>
      </c>
    </row>
    <row r="351500" spans="4:4" x14ac:dyDescent="0.25">
      <c r="D351500" t="s">
        <v>2092</v>
      </c>
    </row>
    <row r="351501" spans="4:4" x14ac:dyDescent="0.25">
      <c r="D351501" t="s">
        <v>2093</v>
      </c>
    </row>
    <row r="351502" spans="4:4" x14ac:dyDescent="0.25">
      <c r="D351502" t="s">
        <v>2094</v>
      </c>
    </row>
    <row r="351503" spans="4:4" x14ac:dyDescent="0.25">
      <c r="D351503" t="s">
        <v>2095</v>
      </c>
    </row>
    <row r="351504" spans="4:4" x14ac:dyDescent="0.25">
      <c r="D351504" t="s">
        <v>2096</v>
      </c>
    </row>
    <row r="351505" spans="4:4" x14ac:dyDescent="0.25">
      <c r="D351505" t="s">
        <v>2097</v>
      </c>
    </row>
    <row r="351506" spans="4:4" x14ac:dyDescent="0.25">
      <c r="D351506" t="s">
        <v>2098</v>
      </c>
    </row>
    <row r="351507" spans="4:4" x14ac:dyDescent="0.25">
      <c r="D351507" t="s">
        <v>2099</v>
      </c>
    </row>
    <row r="351508" spans="4:4" x14ac:dyDescent="0.25">
      <c r="D351508" t="s">
        <v>2100</v>
      </c>
    </row>
    <row r="351509" spans="4:4" x14ac:dyDescent="0.25">
      <c r="D351509" t="s">
        <v>2101</v>
      </c>
    </row>
    <row r="351510" spans="4:4" x14ac:dyDescent="0.25">
      <c r="D351510" t="s">
        <v>2102</v>
      </c>
    </row>
    <row r="351511" spans="4:4" x14ac:dyDescent="0.25">
      <c r="D351511" t="s">
        <v>2103</v>
      </c>
    </row>
    <row r="351512" spans="4:4" x14ac:dyDescent="0.25">
      <c r="D351512" t="s">
        <v>2104</v>
      </c>
    </row>
    <row r="351513" spans="4:4" x14ac:dyDescent="0.25">
      <c r="D351513" t="s">
        <v>2105</v>
      </c>
    </row>
    <row r="351514" spans="4:4" x14ac:dyDescent="0.25">
      <c r="D351514" t="s">
        <v>2106</v>
      </c>
    </row>
    <row r="351515" spans="4:4" x14ac:dyDescent="0.25">
      <c r="D351515" t="s">
        <v>2107</v>
      </c>
    </row>
    <row r="351516" spans="4:4" x14ac:dyDescent="0.25">
      <c r="D351516" t="s">
        <v>2108</v>
      </c>
    </row>
    <row r="351517" spans="4:4" x14ac:dyDescent="0.25">
      <c r="D351517" t="s">
        <v>2109</v>
      </c>
    </row>
    <row r="351518" spans="4:4" x14ac:dyDescent="0.25">
      <c r="D351518" t="s">
        <v>2110</v>
      </c>
    </row>
    <row r="351519" spans="4:4" x14ac:dyDescent="0.25">
      <c r="D351519" t="s">
        <v>2111</v>
      </c>
    </row>
    <row r="351520" spans="4:4" x14ac:dyDescent="0.25">
      <c r="D351520" t="s">
        <v>2112</v>
      </c>
    </row>
    <row r="351521" spans="4:4" x14ac:dyDescent="0.25">
      <c r="D351521" t="s">
        <v>2113</v>
      </c>
    </row>
    <row r="351522" spans="4:4" x14ac:dyDescent="0.25">
      <c r="D351522" t="s">
        <v>2114</v>
      </c>
    </row>
    <row r="351523" spans="4:4" x14ac:dyDescent="0.25">
      <c r="D351523" t="s">
        <v>2115</v>
      </c>
    </row>
    <row r="351524" spans="4:4" x14ac:dyDescent="0.25">
      <c r="D351524" t="s">
        <v>2116</v>
      </c>
    </row>
    <row r="351525" spans="4:4" x14ac:dyDescent="0.25">
      <c r="D351525" t="s">
        <v>2117</v>
      </c>
    </row>
    <row r="351526" spans="4:4" x14ac:dyDescent="0.25">
      <c r="D351526" t="s">
        <v>2118</v>
      </c>
    </row>
    <row r="351527" spans="4:4" x14ac:dyDescent="0.25">
      <c r="D351527" t="s">
        <v>2119</v>
      </c>
    </row>
    <row r="351528" spans="4:4" x14ac:dyDescent="0.25">
      <c r="D351528" t="s">
        <v>2120</v>
      </c>
    </row>
    <row r="351529" spans="4:4" x14ac:dyDescent="0.25">
      <c r="D351529" t="s">
        <v>2121</v>
      </c>
    </row>
    <row r="351530" spans="4:4" x14ac:dyDescent="0.25">
      <c r="D351530" t="s">
        <v>2122</v>
      </c>
    </row>
    <row r="351531" spans="4:4" x14ac:dyDescent="0.25">
      <c r="D351531" t="s">
        <v>2123</v>
      </c>
    </row>
    <row r="351532" spans="4:4" x14ac:dyDescent="0.25">
      <c r="D351532" t="s">
        <v>2124</v>
      </c>
    </row>
    <row r="351533" spans="4:4" x14ac:dyDescent="0.25">
      <c r="D351533" t="s">
        <v>2125</v>
      </c>
    </row>
    <row r="351534" spans="4:4" x14ac:dyDescent="0.25">
      <c r="D351534" t="s">
        <v>2126</v>
      </c>
    </row>
    <row r="351535" spans="4:4" x14ac:dyDescent="0.25">
      <c r="D351535" t="s">
        <v>2127</v>
      </c>
    </row>
    <row r="351536" spans="4:4" x14ac:dyDescent="0.25">
      <c r="D351536" t="s">
        <v>2128</v>
      </c>
    </row>
    <row r="351537" spans="4:4" x14ac:dyDescent="0.25">
      <c r="D351537" t="s">
        <v>2129</v>
      </c>
    </row>
    <row r="351538" spans="4:4" x14ac:dyDescent="0.25">
      <c r="D351538" t="s">
        <v>2130</v>
      </c>
    </row>
    <row r="351539" spans="4:4" x14ac:dyDescent="0.25">
      <c r="D351539" t="s">
        <v>2131</v>
      </c>
    </row>
    <row r="351540" spans="4:4" x14ac:dyDescent="0.25">
      <c r="D351540" t="s">
        <v>2132</v>
      </c>
    </row>
    <row r="351541" spans="4:4" x14ac:dyDescent="0.25">
      <c r="D351541" t="s">
        <v>2133</v>
      </c>
    </row>
    <row r="351542" spans="4:4" x14ac:dyDescent="0.25">
      <c r="D351542" t="s">
        <v>2134</v>
      </c>
    </row>
    <row r="351543" spans="4:4" x14ac:dyDescent="0.25">
      <c r="D351543" t="s">
        <v>2135</v>
      </c>
    </row>
    <row r="351544" spans="4:4" x14ac:dyDescent="0.25">
      <c r="D351544" t="s">
        <v>2136</v>
      </c>
    </row>
    <row r="351545" spans="4:4" x14ac:dyDescent="0.25">
      <c r="D351545" t="s">
        <v>2137</v>
      </c>
    </row>
    <row r="351546" spans="4:4" x14ac:dyDescent="0.25">
      <c r="D351546" t="s">
        <v>2138</v>
      </c>
    </row>
    <row r="351547" spans="4:4" x14ac:dyDescent="0.25">
      <c r="D351547" t="s">
        <v>2139</v>
      </c>
    </row>
    <row r="351548" spans="4:4" x14ac:dyDescent="0.25">
      <c r="D351548" t="s">
        <v>2140</v>
      </c>
    </row>
    <row r="351549" spans="4:4" x14ac:dyDescent="0.25">
      <c r="D351549" t="s">
        <v>2141</v>
      </c>
    </row>
    <row r="351550" spans="4:4" x14ac:dyDescent="0.25">
      <c r="D351550" t="s">
        <v>2142</v>
      </c>
    </row>
    <row r="351551" spans="4:4" x14ac:dyDescent="0.25">
      <c r="D351551" t="s">
        <v>2143</v>
      </c>
    </row>
    <row r="351552" spans="4:4" x14ac:dyDescent="0.25">
      <c r="D351552" t="s">
        <v>2144</v>
      </c>
    </row>
    <row r="351553" spans="4:4" x14ac:dyDescent="0.25">
      <c r="D351553" t="s">
        <v>2145</v>
      </c>
    </row>
    <row r="351554" spans="4:4" x14ac:dyDescent="0.25">
      <c r="D351554" t="s">
        <v>2146</v>
      </c>
    </row>
    <row r="351555" spans="4:4" x14ac:dyDescent="0.25">
      <c r="D351555" t="s">
        <v>2147</v>
      </c>
    </row>
    <row r="351556" spans="4:4" x14ac:dyDescent="0.25">
      <c r="D351556" t="s">
        <v>2148</v>
      </c>
    </row>
    <row r="351557" spans="4:4" x14ac:dyDescent="0.25">
      <c r="D351557" t="s">
        <v>2149</v>
      </c>
    </row>
    <row r="351558" spans="4:4" x14ac:dyDescent="0.25">
      <c r="D351558" t="s">
        <v>2150</v>
      </c>
    </row>
    <row r="351559" spans="4:4" x14ac:dyDescent="0.25">
      <c r="D351559" t="s">
        <v>2151</v>
      </c>
    </row>
    <row r="351560" spans="4:4" x14ac:dyDescent="0.25">
      <c r="D351560" t="s">
        <v>2152</v>
      </c>
    </row>
    <row r="351561" spans="4:4" x14ac:dyDescent="0.25">
      <c r="D351561" t="s">
        <v>2153</v>
      </c>
    </row>
    <row r="351562" spans="4:4" x14ac:dyDescent="0.25">
      <c r="D351562" t="s">
        <v>2154</v>
      </c>
    </row>
    <row r="351563" spans="4:4" x14ac:dyDescent="0.25">
      <c r="D351563" t="s">
        <v>2155</v>
      </c>
    </row>
    <row r="351564" spans="4:4" x14ac:dyDescent="0.25">
      <c r="D351564" t="s">
        <v>2156</v>
      </c>
    </row>
    <row r="351565" spans="4:4" x14ac:dyDescent="0.25">
      <c r="D351565" t="s">
        <v>2157</v>
      </c>
    </row>
    <row r="351566" spans="4:4" x14ac:dyDescent="0.25">
      <c r="D351566" t="s">
        <v>2158</v>
      </c>
    </row>
    <row r="351567" spans="4:4" x14ac:dyDescent="0.25">
      <c r="D351567" t="s">
        <v>2159</v>
      </c>
    </row>
    <row r="351568" spans="4:4" x14ac:dyDescent="0.25">
      <c r="D351568" t="s">
        <v>2160</v>
      </c>
    </row>
    <row r="351569" spans="4:4" x14ac:dyDescent="0.25">
      <c r="D351569" t="s">
        <v>2161</v>
      </c>
    </row>
    <row r="351570" spans="4:4" x14ac:dyDescent="0.25">
      <c r="D351570" t="s">
        <v>2162</v>
      </c>
    </row>
    <row r="351571" spans="4:4" x14ac:dyDescent="0.25">
      <c r="D351571" t="s">
        <v>2163</v>
      </c>
    </row>
    <row r="351572" spans="4:4" x14ac:dyDescent="0.25">
      <c r="D351572" t="s">
        <v>2164</v>
      </c>
    </row>
    <row r="351573" spans="4:4" x14ac:dyDescent="0.25">
      <c r="D351573" t="s">
        <v>2165</v>
      </c>
    </row>
    <row r="351574" spans="4:4" x14ac:dyDescent="0.25">
      <c r="D351574" t="s">
        <v>2166</v>
      </c>
    </row>
    <row r="351575" spans="4:4" x14ac:dyDescent="0.25">
      <c r="D351575" t="s">
        <v>2167</v>
      </c>
    </row>
    <row r="351576" spans="4:4" x14ac:dyDescent="0.25">
      <c r="D351576" t="s">
        <v>2168</v>
      </c>
    </row>
    <row r="351577" spans="4:4" x14ac:dyDescent="0.25">
      <c r="D351577" t="s">
        <v>2169</v>
      </c>
    </row>
    <row r="351578" spans="4:4" x14ac:dyDescent="0.25">
      <c r="D351578" t="s">
        <v>2170</v>
      </c>
    </row>
    <row r="351579" spans="4:4" x14ac:dyDescent="0.25">
      <c r="D351579" t="s">
        <v>2171</v>
      </c>
    </row>
    <row r="351580" spans="4:4" x14ac:dyDescent="0.25">
      <c r="D351580" t="s">
        <v>2172</v>
      </c>
    </row>
    <row r="351581" spans="4:4" x14ac:dyDescent="0.25">
      <c r="D351581" t="s">
        <v>2173</v>
      </c>
    </row>
    <row r="351582" spans="4:4" x14ac:dyDescent="0.25">
      <c r="D351582" t="s">
        <v>2174</v>
      </c>
    </row>
    <row r="351583" spans="4:4" x14ac:dyDescent="0.25">
      <c r="D351583" t="s">
        <v>2175</v>
      </c>
    </row>
    <row r="351584" spans="4:4" x14ac:dyDescent="0.25">
      <c r="D351584" t="s">
        <v>2176</v>
      </c>
    </row>
    <row r="351585" spans="4:4" x14ac:dyDescent="0.25">
      <c r="D351585" t="s">
        <v>2177</v>
      </c>
    </row>
    <row r="351586" spans="4:4" x14ac:dyDescent="0.25">
      <c r="D351586" t="s">
        <v>2178</v>
      </c>
    </row>
    <row r="351587" spans="4:4" x14ac:dyDescent="0.25">
      <c r="D351587" t="s">
        <v>2179</v>
      </c>
    </row>
    <row r="351588" spans="4:4" x14ac:dyDescent="0.25">
      <c r="D351588" t="s">
        <v>2180</v>
      </c>
    </row>
    <row r="351589" spans="4:4" x14ac:dyDescent="0.25">
      <c r="D351589" t="s">
        <v>2181</v>
      </c>
    </row>
    <row r="351590" spans="4:4" x14ac:dyDescent="0.25">
      <c r="D351590" t="s">
        <v>2182</v>
      </c>
    </row>
    <row r="351591" spans="4:4" x14ac:dyDescent="0.25">
      <c r="D351591" t="s">
        <v>2183</v>
      </c>
    </row>
    <row r="351592" spans="4:4" x14ac:dyDescent="0.25">
      <c r="D351592" t="s">
        <v>2184</v>
      </c>
    </row>
    <row r="351593" spans="4:4" x14ac:dyDescent="0.25">
      <c r="D351593" t="s">
        <v>2185</v>
      </c>
    </row>
    <row r="351594" spans="4:4" x14ac:dyDescent="0.25">
      <c r="D351594" t="s">
        <v>2186</v>
      </c>
    </row>
    <row r="351595" spans="4:4" x14ac:dyDescent="0.25">
      <c r="D351595" t="s">
        <v>2187</v>
      </c>
    </row>
    <row r="351596" spans="4:4" x14ac:dyDescent="0.25">
      <c r="D351596" t="s">
        <v>2188</v>
      </c>
    </row>
    <row r="351597" spans="4:4" x14ac:dyDescent="0.25">
      <c r="D351597" t="s">
        <v>2189</v>
      </c>
    </row>
    <row r="351598" spans="4:4" x14ac:dyDescent="0.25">
      <c r="D351598" t="s">
        <v>2190</v>
      </c>
    </row>
    <row r="351599" spans="4:4" x14ac:dyDescent="0.25">
      <c r="D351599" t="s">
        <v>2191</v>
      </c>
    </row>
    <row r="351600" spans="4:4" x14ac:dyDescent="0.25">
      <c r="D351600" t="s">
        <v>2192</v>
      </c>
    </row>
    <row r="351601" spans="4:4" x14ac:dyDescent="0.25">
      <c r="D351601" t="s">
        <v>2193</v>
      </c>
    </row>
    <row r="351602" spans="4:4" x14ac:dyDescent="0.25">
      <c r="D351602" t="s">
        <v>2194</v>
      </c>
    </row>
    <row r="351603" spans="4:4" x14ac:dyDescent="0.25">
      <c r="D351603" t="s">
        <v>2195</v>
      </c>
    </row>
    <row r="351604" spans="4:4" x14ac:dyDescent="0.25">
      <c r="D351604" t="s">
        <v>2196</v>
      </c>
    </row>
    <row r="351605" spans="4:4" x14ac:dyDescent="0.25">
      <c r="D351605" t="s">
        <v>2197</v>
      </c>
    </row>
    <row r="351606" spans="4:4" x14ac:dyDescent="0.25">
      <c r="D351606" t="s">
        <v>2198</v>
      </c>
    </row>
    <row r="351607" spans="4:4" x14ac:dyDescent="0.25">
      <c r="D351607" t="s">
        <v>2199</v>
      </c>
    </row>
    <row r="351608" spans="4:4" x14ac:dyDescent="0.25">
      <c r="D351608" t="s">
        <v>2200</v>
      </c>
    </row>
    <row r="351609" spans="4:4" x14ac:dyDescent="0.25">
      <c r="D351609" t="s">
        <v>2201</v>
      </c>
    </row>
    <row r="351610" spans="4:4" x14ac:dyDescent="0.25">
      <c r="D351610" t="s">
        <v>2202</v>
      </c>
    </row>
    <row r="351611" spans="4:4" x14ac:dyDescent="0.25">
      <c r="D351611" t="s">
        <v>2203</v>
      </c>
    </row>
    <row r="351612" spans="4:4" x14ac:dyDescent="0.25">
      <c r="D351612" t="s">
        <v>2204</v>
      </c>
    </row>
    <row r="351613" spans="4:4" x14ac:dyDescent="0.25">
      <c r="D351613" t="s">
        <v>2205</v>
      </c>
    </row>
    <row r="351614" spans="4:4" x14ac:dyDescent="0.25">
      <c r="D351614" t="s">
        <v>2206</v>
      </c>
    </row>
    <row r="351615" spans="4:4" x14ac:dyDescent="0.25">
      <c r="D351615" t="s">
        <v>2207</v>
      </c>
    </row>
    <row r="351616" spans="4:4" x14ac:dyDescent="0.25">
      <c r="D351616" t="s">
        <v>2208</v>
      </c>
    </row>
    <row r="351617" spans="4:4" x14ac:dyDescent="0.25">
      <c r="D351617" t="s">
        <v>2209</v>
      </c>
    </row>
    <row r="351618" spans="4:4" x14ac:dyDescent="0.25">
      <c r="D351618" t="s">
        <v>2210</v>
      </c>
    </row>
    <row r="351619" spans="4:4" x14ac:dyDescent="0.25">
      <c r="D351619" t="s">
        <v>2211</v>
      </c>
    </row>
    <row r="351620" spans="4:4" x14ac:dyDescent="0.25">
      <c r="D351620" t="s">
        <v>2212</v>
      </c>
    </row>
    <row r="351621" spans="4:4" x14ac:dyDescent="0.25">
      <c r="D351621" t="s">
        <v>2213</v>
      </c>
    </row>
    <row r="351622" spans="4:4" x14ac:dyDescent="0.25">
      <c r="D351622" t="s">
        <v>2214</v>
      </c>
    </row>
    <row r="351623" spans="4:4" x14ac:dyDescent="0.25">
      <c r="D351623" t="s">
        <v>2215</v>
      </c>
    </row>
    <row r="351624" spans="4:4" x14ac:dyDescent="0.25">
      <c r="D351624" t="s">
        <v>2216</v>
      </c>
    </row>
    <row r="351625" spans="4:4" x14ac:dyDescent="0.25">
      <c r="D351625" t="s">
        <v>2217</v>
      </c>
    </row>
    <row r="351626" spans="4:4" x14ac:dyDescent="0.25">
      <c r="D351626" t="s">
        <v>2218</v>
      </c>
    </row>
    <row r="351627" spans="4:4" x14ac:dyDescent="0.25">
      <c r="D351627" t="s">
        <v>2219</v>
      </c>
    </row>
    <row r="351628" spans="4:4" x14ac:dyDescent="0.25">
      <c r="D351628" t="s">
        <v>2220</v>
      </c>
    </row>
    <row r="351629" spans="4:4" x14ac:dyDescent="0.25">
      <c r="D351629" t="s">
        <v>2221</v>
      </c>
    </row>
    <row r="351630" spans="4:4" x14ac:dyDescent="0.25">
      <c r="D351630" t="s">
        <v>2222</v>
      </c>
    </row>
    <row r="351631" spans="4:4" x14ac:dyDescent="0.25">
      <c r="D351631" t="s">
        <v>2223</v>
      </c>
    </row>
    <row r="351632" spans="4:4" x14ac:dyDescent="0.25">
      <c r="D351632" t="s">
        <v>2224</v>
      </c>
    </row>
    <row r="351633" spans="4:4" x14ac:dyDescent="0.25">
      <c r="D351633" t="s">
        <v>2225</v>
      </c>
    </row>
    <row r="351634" spans="4:4" x14ac:dyDescent="0.25">
      <c r="D351634" t="s">
        <v>2226</v>
      </c>
    </row>
    <row r="351635" spans="4:4" x14ac:dyDescent="0.25">
      <c r="D351635" t="s">
        <v>2227</v>
      </c>
    </row>
    <row r="351636" spans="4:4" x14ac:dyDescent="0.25">
      <c r="D351636" t="s">
        <v>2228</v>
      </c>
    </row>
    <row r="351637" spans="4:4" x14ac:dyDescent="0.25">
      <c r="D351637" t="s">
        <v>2229</v>
      </c>
    </row>
    <row r="351638" spans="4:4" x14ac:dyDescent="0.25">
      <c r="D351638" t="s">
        <v>2230</v>
      </c>
    </row>
    <row r="351639" spans="4:4" x14ac:dyDescent="0.25">
      <c r="D351639" t="s">
        <v>2231</v>
      </c>
    </row>
    <row r="351640" spans="4:4" x14ac:dyDescent="0.25">
      <c r="D351640" t="s">
        <v>2232</v>
      </c>
    </row>
    <row r="351641" spans="4:4" x14ac:dyDescent="0.25">
      <c r="D351641" t="s">
        <v>2233</v>
      </c>
    </row>
    <row r="351642" spans="4:4" x14ac:dyDescent="0.25">
      <c r="D351642" t="s">
        <v>2234</v>
      </c>
    </row>
    <row r="351643" spans="4:4" x14ac:dyDescent="0.25">
      <c r="D351643" t="s">
        <v>2235</v>
      </c>
    </row>
    <row r="351644" spans="4:4" x14ac:dyDescent="0.25">
      <c r="D351644" t="s">
        <v>2236</v>
      </c>
    </row>
    <row r="351645" spans="4:4" x14ac:dyDescent="0.25">
      <c r="D351645" t="s">
        <v>2237</v>
      </c>
    </row>
    <row r="351646" spans="4:4" x14ac:dyDescent="0.25">
      <c r="D351646" t="s">
        <v>2238</v>
      </c>
    </row>
    <row r="351647" spans="4:4" x14ac:dyDescent="0.25">
      <c r="D351647" t="s">
        <v>2239</v>
      </c>
    </row>
    <row r="351648" spans="4:4" x14ac:dyDescent="0.25">
      <c r="D351648" t="s">
        <v>2240</v>
      </c>
    </row>
    <row r="351649" spans="4:4" x14ac:dyDescent="0.25">
      <c r="D351649" t="s">
        <v>2241</v>
      </c>
    </row>
    <row r="351650" spans="4:4" x14ac:dyDescent="0.25">
      <c r="D351650" t="s">
        <v>2242</v>
      </c>
    </row>
    <row r="351651" spans="4:4" x14ac:dyDescent="0.25">
      <c r="D351651" t="s">
        <v>2243</v>
      </c>
    </row>
    <row r="351652" spans="4:4" x14ac:dyDescent="0.25">
      <c r="D351652" t="s">
        <v>2244</v>
      </c>
    </row>
    <row r="351653" spans="4:4" x14ac:dyDescent="0.25">
      <c r="D351653" t="s">
        <v>2245</v>
      </c>
    </row>
    <row r="351654" spans="4:4" x14ac:dyDescent="0.25">
      <c r="D351654" t="s">
        <v>2246</v>
      </c>
    </row>
    <row r="351655" spans="4:4" x14ac:dyDescent="0.25">
      <c r="D351655" t="s">
        <v>2247</v>
      </c>
    </row>
    <row r="351656" spans="4:4" x14ac:dyDescent="0.25">
      <c r="D351656" t="s">
        <v>2248</v>
      </c>
    </row>
    <row r="351657" spans="4:4" x14ac:dyDescent="0.25">
      <c r="D351657" t="s">
        <v>2249</v>
      </c>
    </row>
    <row r="351658" spans="4:4" x14ac:dyDescent="0.25">
      <c r="D351658" t="s">
        <v>2250</v>
      </c>
    </row>
    <row r="351659" spans="4:4" x14ac:dyDescent="0.25">
      <c r="D351659" t="s">
        <v>2251</v>
      </c>
    </row>
    <row r="351660" spans="4:4" x14ac:dyDescent="0.25">
      <c r="D351660" t="s">
        <v>2252</v>
      </c>
    </row>
    <row r="351661" spans="4:4" x14ac:dyDescent="0.25">
      <c r="D351661" t="s">
        <v>2253</v>
      </c>
    </row>
    <row r="351662" spans="4:4" x14ac:dyDescent="0.25">
      <c r="D351662" t="s">
        <v>2254</v>
      </c>
    </row>
    <row r="351663" spans="4:4" x14ac:dyDescent="0.25">
      <c r="D351663" t="s">
        <v>2255</v>
      </c>
    </row>
    <row r="351664" spans="4:4" x14ac:dyDescent="0.25">
      <c r="D351664" t="s">
        <v>2256</v>
      </c>
    </row>
    <row r="351665" spans="4:4" x14ac:dyDescent="0.25">
      <c r="D351665" t="s">
        <v>2257</v>
      </c>
    </row>
    <row r="351666" spans="4:4" x14ac:dyDescent="0.25">
      <c r="D351666" t="s">
        <v>2258</v>
      </c>
    </row>
    <row r="351667" spans="4:4" x14ac:dyDescent="0.25">
      <c r="D351667" t="s">
        <v>2259</v>
      </c>
    </row>
    <row r="351668" spans="4:4" x14ac:dyDescent="0.25">
      <c r="D351668" t="s">
        <v>2260</v>
      </c>
    </row>
    <row r="351669" spans="4:4" x14ac:dyDescent="0.25">
      <c r="D351669" t="s">
        <v>2261</v>
      </c>
    </row>
    <row r="351670" spans="4:4" x14ac:dyDescent="0.25">
      <c r="D351670" t="s">
        <v>2262</v>
      </c>
    </row>
    <row r="351671" spans="4:4" x14ac:dyDescent="0.25">
      <c r="D351671" t="s">
        <v>2263</v>
      </c>
    </row>
    <row r="351672" spans="4:4" x14ac:dyDescent="0.25">
      <c r="D351672" t="s">
        <v>2264</v>
      </c>
    </row>
    <row r="351673" spans="4:4" x14ac:dyDescent="0.25">
      <c r="D351673" t="s">
        <v>2265</v>
      </c>
    </row>
    <row r="351674" spans="4:4" x14ac:dyDescent="0.25">
      <c r="D351674" t="s">
        <v>2266</v>
      </c>
    </row>
    <row r="351675" spans="4:4" x14ac:dyDescent="0.25">
      <c r="D351675" t="s">
        <v>2267</v>
      </c>
    </row>
    <row r="351676" spans="4:4" x14ac:dyDescent="0.25">
      <c r="D351676" t="s">
        <v>2268</v>
      </c>
    </row>
    <row r="351677" spans="4:4" x14ac:dyDescent="0.25">
      <c r="D351677" t="s">
        <v>2269</v>
      </c>
    </row>
    <row r="351678" spans="4:4" x14ac:dyDescent="0.25">
      <c r="D351678" t="s">
        <v>2270</v>
      </c>
    </row>
    <row r="351679" spans="4:4" x14ac:dyDescent="0.25">
      <c r="D351679" t="s">
        <v>2271</v>
      </c>
    </row>
    <row r="351680" spans="4:4" x14ac:dyDescent="0.25">
      <c r="D351680" t="s">
        <v>2272</v>
      </c>
    </row>
    <row r="351681" spans="4:4" x14ac:dyDescent="0.25">
      <c r="D351681" t="s">
        <v>2273</v>
      </c>
    </row>
    <row r="351682" spans="4:4" x14ac:dyDescent="0.25">
      <c r="D351682" t="s">
        <v>2274</v>
      </c>
    </row>
    <row r="351683" spans="4:4" x14ac:dyDescent="0.25">
      <c r="D351683" t="s">
        <v>2275</v>
      </c>
    </row>
    <row r="351684" spans="4:4" x14ac:dyDescent="0.25">
      <c r="D351684" t="s">
        <v>2276</v>
      </c>
    </row>
    <row r="351685" spans="4:4" x14ac:dyDescent="0.25">
      <c r="D351685" t="s">
        <v>2277</v>
      </c>
    </row>
    <row r="351686" spans="4:4" x14ac:dyDescent="0.25">
      <c r="D351686" t="s">
        <v>2278</v>
      </c>
    </row>
    <row r="351687" spans="4:4" x14ac:dyDescent="0.25">
      <c r="D351687" t="s">
        <v>2279</v>
      </c>
    </row>
    <row r="351688" spans="4:4" x14ac:dyDescent="0.25">
      <c r="D351688" t="s">
        <v>2280</v>
      </c>
    </row>
    <row r="351689" spans="4:4" x14ac:dyDescent="0.25">
      <c r="D351689" t="s">
        <v>2281</v>
      </c>
    </row>
    <row r="351690" spans="4:4" x14ac:dyDescent="0.25">
      <c r="D351690" t="s">
        <v>2282</v>
      </c>
    </row>
    <row r="351691" spans="4:4" x14ac:dyDescent="0.25">
      <c r="D351691" t="s">
        <v>2283</v>
      </c>
    </row>
    <row r="351692" spans="4:4" x14ac:dyDescent="0.25">
      <c r="D351692" t="s">
        <v>2284</v>
      </c>
    </row>
    <row r="351693" spans="4:4" x14ac:dyDescent="0.25">
      <c r="D351693" t="s">
        <v>2285</v>
      </c>
    </row>
    <row r="351694" spans="4:4" x14ac:dyDescent="0.25">
      <c r="D351694" t="s">
        <v>2286</v>
      </c>
    </row>
    <row r="351695" spans="4:4" x14ac:dyDescent="0.25">
      <c r="D351695" t="s">
        <v>2287</v>
      </c>
    </row>
    <row r="351696" spans="4:4" x14ac:dyDescent="0.25">
      <c r="D351696" t="s">
        <v>2288</v>
      </c>
    </row>
    <row r="351697" spans="4:4" x14ac:dyDescent="0.25">
      <c r="D351697" t="s">
        <v>2289</v>
      </c>
    </row>
    <row r="351698" spans="4:4" x14ac:dyDescent="0.25">
      <c r="D351698" t="s">
        <v>2290</v>
      </c>
    </row>
    <row r="351699" spans="4:4" x14ac:dyDescent="0.25">
      <c r="D351699" t="s">
        <v>2291</v>
      </c>
    </row>
    <row r="351700" spans="4:4" x14ac:dyDescent="0.25">
      <c r="D351700" t="s">
        <v>2292</v>
      </c>
    </row>
    <row r="351701" spans="4:4" x14ac:dyDescent="0.25">
      <c r="D351701" t="s">
        <v>2293</v>
      </c>
    </row>
    <row r="351702" spans="4:4" x14ac:dyDescent="0.25">
      <c r="D351702" t="s">
        <v>2294</v>
      </c>
    </row>
    <row r="351703" spans="4:4" x14ac:dyDescent="0.25">
      <c r="D351703" t="s">
        <v>2295</v>
      </c>
    </row>
    <row r="351704" spans="4:4" x14ac:dyDescent="0.25">
      <c r="D351704" t="s">
        <v>2296</v>
      </c>
    </row>
    <row r="351705" spans="4:4" x14ac:dyDescent="0.25">
      <c r="D351705" t="s">
        <v>2297</v>
      </c>
    </row>
    <row r="351706" spans="4:4" x14ac:dyDescent="0.25">
      <c r="D351706" t="s">
        <v>2298</v>
      </c>
    </row>
    <row r="351707" spans="4:4" x14ac:dyDescent="0.25">
      <c r="D351707" t="s">
        <v>2299</v>
      </c>
    </row>
    <row r="351708" spans="4:4" x14ac:dyDescent="0.25">
      <c r="D351708" t="s">
        <v>2300</v>
      </c>
    </row>
    <row r="351709" spans="4:4" x14ac:dyDescent="0.25">
      <c r="D351709" t="s">
        <v>2301</v>
      </c>
    </row>
    <row r="351710" spans="4:4" x14ac:dyDescent="0.25">
      <c r="D351710" t="s">
        <v>2302</v>
      </c>
    </row>
    <row r="351711" spans="4:4" x14ac:dyDescent="0.25">
      <c r="D351711" t="s">
        <v>2303</v>
      </c>
    </row>
    <row r="351712" spans="4:4" x14ac:dyDescent="0.25">
      <c r="D351712" t="s">
        <v>2304</v>
      </c>
    </row>
    <row r="351713" spans="4:4" x14ac:dyDescent="0.25">
      <c r="D351713" t="s">
        <v>2305</v>
      </c>
    </row>
    <row r="351714" spans="4:4" x14ac:dyDescent="0.25">
      <c r="D351714" t="s">
        <v>2306</v>
      </c>
    </row>
    <row r="351715" spans="4:4" x14ac:dyDescent="0.25">
      <c r="D351715" t="s">
        <v>2307</v>
      </c>
    </row>
    <row r="351716" spans="4:4" x14ac:dyDescent="0.25">
      <c r="D351716" t="s">
        <v>2308</v>
      </c>
    </row>
    <row r="351717" spans="4:4" x14ac:dyDescent="0.25">
      <c r="D351717" t="s">
        <v>2309</v>
      </c>
    </row>
    <row r="351718" spans="4:4" x14ac:dyDescent="0.25">
      <c r="D351718" t="s">
        <v>2310</v>
      </c>
    </row>
    <row r="351719" spans="4:4" x14ac:dyDescent="0.25">
      <c r="D351719" t="s">
        <v>2311</v>
      </c>
    </row>
    <row r="351720" spans="4:4" x14ac:dyDescent="0.25">
      <c r="D351720" t="s">
        <v>2312</v>
      </c>
    </row>
    <row r="351721" spans="4:4" x14ac:dyDescent="0.25">
      <c r="D351721" t="s">
        <v>2313</v>
      </c>
    </row>
    <row r="351722" spans="4:4" x14ac:dyDescent="0.25">
      <c r="D351722" t="s">
        <v>2314</v>
      </c>
    </row>
    <row r="351723" spans="4:4" x14ac:dyDescent="0.25">
      <c r="D351723" t="s">
        <v>2315</v>
      </c>
    </row>
    <row r="351724" spans="4:4" x14ac:dyDescent="0.25">
      <c r="D351724" t="s">
        <v>2316</v>
      </c>
    </row>
    <row r="351725" spans="4:4" x14ac:dyDescent="0.25">
      <c r="D351725" t="s">
        <v>2317</v>
      </c>
    </row>
    <row r="351726" spans="4:4" x14ac:dyDescent="0.25">
      <c r="D351726" t="s">
        <v>2318</v>
      </c>
    </row>
    <row r="351727" spans="4:4" x14ac:dyDescent="0.25">
      <c r="D351727" t="s">
        <v>2319</v>
      </c>
    </row>
    <row r="351728" spans="4:4" x14ac:dyDescent="0.25">
      <c r="D351728" t="s">
        <v>2320</v>
      </c>
    </row>
    <row r="351729" spans="4:4" x14ac:dyDescent="0.25">
      <c r="D351729" t="s">
        <v>2321</v>
      </c>
    </row>
    <row r="351730" spans="4:4" x14ac:dyDescent="0.25">
      <c r="D351730" t="s">
        <v>2322</v>
      </c>
    </row>
    <row r="351731" spans="4:4" x14ac:dyDescent="0.25">
      <c r="D351731" t="s">
        <v>2323</v>
      </c>
    </row>
    <row r="351732" spans="4:4" x14ac:dyDescent="0.25">
      <c r="D351732" t="s">
        <v>2324</v>
      </c>
    </row>
    <row r="351733" spans="4:4" x14ac:dyDescent="0.25">
      <c r="D351733" t="s">
        <v>2325</v>
      </c>
    </row>
    <row r="351734" spans="4:4" x14ac:dyDescent="0.25">
      <c r="D351734" t="s">
        <v>2326</v>
      </c>
    </row>
    <row r="351735" spans="4:4" x14ac:dyDescent="0.25">
      <c r="D351735" t="s">
        <v>2327</v>
      </c>
    </row>
    <row r="351736" spans="4:4" x14ac:dyDescent="0.25">
      <c r="D351736" t="s">
        <v>2328</v>
      </c>
    </row>
    <row r="351737" spans="4:4" x14ac:dyDescent="0.25">
      <c r="D351737" t="s">
        <v>2329</v>
      </c>
    </row>
    <row r="351738" spans="4:4" x14ac:dyDescent="0.25">
      <c r="D351738" t="s">
        <v>2330</v>
      </c>
    </row>
    <row r="351739" spans="4:4" x14ac:dyDescent="0.25">
      <c r="D351739" t="s">
        <v>2331</v>
      </c>
    </row>
    <row r="351740" spans="4:4" x14ac:dyDescent="0.25">
      <c r="D351740" t="s">
        <v>2332</v>
      </c>
    </row>
    <row r="351741" spans="4:4" x14ac:dyDescent="0.25">
      <c r="D351741" t="s">
        <v>2333</v>
      </c>
    </row>
    <row r="351742" spans="4:4" x14ac:dyDescent="0.25">
      <c r="D351742" t="s">
        <v>2334</v>
      </c>
    </row>
    <row r="351743" spans="4:4" x14ac:dyDescent="0.25">
      <c r="D351743" t="s">
        <v>2335</v>
      </c>
    </row>
    <row r="351744" spans="4:4" x14ac:dyDescent="0.25">
      <c r="D351744" t="s">
        <v>2336</v>
      </c>
    </row>
    <row r="351745" spans="4:4" x14ac:dyDescent="0.25">
      <c r="D351745" t="s">
        <v>2337</v>
      </c>
    </row>
    <row r="351746" spans="4:4" x14ac:dyDescent="0.25">
      <c r="D351746" t="s">
        <v>2338</v>
      </c>
    </row>
    <row r="351747" spans="4:4" x14ac:dyDescent="0.25">
      <c r="D351747" t="s">
        <v>2339</v>
      </c>
    </row>
    <row r="351748" spans="4:4" x14ac:dyDescent="0.25">
      <c r="D351748" t="s">
        <v>2340</v>
      </c>
    </row>
    <row r="351749" spans="4:4" x14ac:dyDescent="0.25">
      <c r="D351749" t="s">
        <v>2341</v>
      </c>
    </row>
    <row r="351750" spans="4:4" x14ac:dyDescent="0.25">
      <c r="D351750" t="s">
        <v>2342</v>
      </c>
    </row>
    <row r="351751" spans="4:4" x14ac:dyDescent="0.25">
      <c r="D351751" t="s">
        <v>2343</v>
      </c>
    </row>
    <row r="351752" spans="4:4" x14ac:dyDescent="0.25">
      <c r="D351752" t="s">
        <v>2344</v>
      </c>
    </row>
    <row r="351753" spans="4:4" x14ac:dyDescent="0.25">
      <c r="D351753" t="s">
        <v>2345</v>
      </c>
    </row>
    <row r="351754" spans="4:4" x14ac:dyDescent="0.25">
      <c r="D351754" t="s">
        <v>2346</v>
      </c>
    </row>
    <row r="351755" spans="4:4" x14ac:dyDescent="0.25">
      <c r="D351755" t="s">
        <v>2347</v>
      </c>
    </row>
    <row r="351756" spans="4:4" x14ac:dyDescent="0.25">
      <c r="D351756" t="s">
        <v>2348</v>
      </c>
    </row>
    <row r="351757" spans="4:4" x14ac:dyDescent="0.25">
      <c r="D351757" t="s">
        <v>2349</v>
      </c>
    </row>
    <row r="351758" spans="4:4" x14ac:dyDescent="0.25">
      <c r="D351758" t="s">
        <v>2350</v>
      </c>
    </row>
    <row r="351759" spans="4:4" x14ac:dyDescent="0.25">
      <c r="D351759" t="s">
        <v>2351</v>
      </c>
    </row>
    <row r="351760" spans="4:4" x14ac:dyDescent="0.25">
      <c r="D351760" t="s">
        <v>2352</v>
      </c>
    </row>
    <row r="351761" spans="4:4" x14ac:dyDescent="0.25">
      <c r="D351761" t="s">
        <v>2353</v>
      </c>
    </row>
    <row r="351762" spans="4:4" x14ac:dyDescent="0.25">
      <c r="D351762" t="s">
        <v>2354</v>
      </c>
    </row>
    <row r="351763" spans="4:4" x14ac:dyDescent="0.25">
      <c r="D351763" t="s">
        <v>2355</v>
      </c>
    </row>
    <row r="351764" spans="4:4" x14ac:dyDescent="0.25">
      <c r="D351764" t="s">
        <v>2356</v>
      </c>
    </row>
    <row r="351765" spans="4:4" x14ac:dyDescent="0.25">
      <c r="D351765" t="s">
        <v>2357</v>
      </c>
    </row>
    <row r="351766" spans="4:4" x14ac:dyDescent="0.25">
      <c r="D351766" t="s">
        <v>2358</v>
      </c>
    </row>
    <row r="351767" spans="4:4" x14ac:dyDescent="0.25">
      <c r="D351767" t="s">
        <v>2359</v>
      </c>
    </row>
    <row r="351768" spans="4:4" x14ac:dyDescent="0.25">
      <c r="D351768" t="s">
        <v>2360</v>
      </c>
    </row>
    <row r="351769" spans="4:4" x14ac:dyDescent="0.25">
      <c r="D351769" t="s">
        <v>2361</v>
      </c>
    </row>
    <row r="351770" spans="4:4" x14ac:dyDescent="0.25">
      <c r="D351770" t="s">
        <v>2362</v>
      </c>
    </row>
    <row r="351771" spans="4:4" x14ac:dyDescent="0.25">
      <c r="D351771" t="s">
        <v>2363</v>
      </c>
    </row>
    <row r="351772" spans="4:4" x14ac:dyDescent="0.25">
      <c r="D351772" t="s">
        <v>2364</v>
      </c>
    </row>
    <row r="351773" spans="4:4" x14ac:dyDescent="0.25">
      <c r="D351773" t="s">
        <v>2365</v>
      </c>
    </row>
    <row r="351774" spans="4:4" x14ac:dyDescent="0.25">
      <c r="D351774" t="s">
        <v>2366</v>
      </c>
    </row>
    <row r="351775" spans="4:4" x14ac:dyDescent="0.25">
      <c r="D351775" t="s">
        <v>2367</v>
      </c>
    </row>
    <row r="351776" spans="4:4" x14ac:dyDescent="0.25">
      <c r="D351776" t="s">
        <v>2368</v>
      </c>
    </row>
    <row r="351777" spans="4:4" x14ac:dyDescent="0.25">
      <c r="D351777" t="s">
        <v>2369</v>
      </c>
    </row>
    <row r="351778" spans="4:4" x14ac:dyDescent="0.25">
      <c r="D351778" t="s">
        <v>2370</v>
      </c>
    </row>
    <row r="351779" spans="4:4" x14ac:dyDescent="0.25">
      <c r="D351779" t="s">
        <v>2371</v>
      </c>
    </row>
    <row r="351780" spans="4:4" x14ac:dyDescent="0.25">
      <c r="D351780" t="s">
        <v>2372</v>
      </c>
    </row>
    <row r="351781" spans="4:4" x14ac:dyDescent="0.25">
      <c r="D351781" t="s">
        <v>2373</v>
      </c>
    </row>
    <row r="351782" spans="4:4" x14ac:dyDescent="0.25">
      <c r="D351782" t="s">
        <v>2374</v>
      </c>
    </row>
    <row r="351783" spans="4:4" x14ac:dyDescent="0.25">
      <c r="D351783" t="s">
        <v>2375</v>
      </c>
    </row>
    <row r="351784" spans="4:4" x14ac:dyDescent="0.25">
      <c r="D351784" t="s">
        <v>2376</v>
      </c>
    </row>
    <row r="351785" spans="4:4" x14ac:dyDescent="0.25">
      <c r="D351785" t="s">
        <v>2377</v>
      </c>
    </row>
    <row r="351786" spans="4:4" x14ac:dyDescent="0.25">
      <c r="D351786" t="s">
        <v>2378</v>
      </c>
    </row>
    <row r="351787" spans="4:4" x14ac:dyDescent="0.25">
      <c r="D351787" t="s">
        <v>2379</v>
      </c>
    </row>
    <row r="351788" spans="4:4" x14ac:dyDescent="0.25">
      <c r="D351788" t="s">
        <v>2380</v>
      </c>
    </row>
    <row r="351789" spans="4:4" x14ac:dyDescent="0.25">
      <c r="D351789" t="s">
        <v>2381</v>
      </c>
    </row>
    <row r="351790" spans="4:4" x14ac:dyDescent="0.25">
      <c r="D351790" t="s">
        <v>2382</v>
      </c>
    </row>
    <row r="351791" spans="4:4" x14ac:dyDescent="0.25">
      <c r="D351791" t="s">
        <v>2383</v>
      </c>
    </row>
    <row r="351792" spans="4:4" x14ac:dyDescent="0.25">
      <c r="D351792" t="s">
        <v>2384</v>
      </c>
    </row>
    <row r="351793" spans="4:4" x14ac:dyDescent="0.25">
      <c r="D351793" t="s">
        <v>2385</v>
      </c>
    </row>
    <row r="351794" spans="4:4" x14ac:dyDescent="0.25">
      <c r="D351794" t="s">
        <v>2386</v>
      </c>
    </row>
    <row r="351795" spans="4:4" x14ac:dyDescent="0.25">
      <c r="D351795" t="s">
        <v>2387</v>
      </c>
    </row>
    <row r="351796" spans="4:4" x14ac:dyDescent="0.25">
      <c r="D351796" t="s">
        <v>2388</v>
      </c>
    </row>
    <row r="351797" spans="4:4" x14ac:dyDescent="0.25">
      <c r="D351797" t="s">
        <v>2389</v>
      </c>
    </row>
    <row r="351798" spans="4:4" x14ac:dyDescent="0.25">
      <c r="D351798" t="s">
        <v>2390</v>
      </c>
    </row>
    <row r="351799" spans="4:4" x14ac:dyDescent="0.25">
      <c r="D351799" t="s">
        <v>2391</v>
      </c>
    </row>
    <row r="351800" spans="4:4" x14ac:dyDescent="0.25">
      <c r="D351800" t="s">
        <v>2392</v>
      </c>
    </row>
    <row r="351801" spans="4:4" x14ac:dyDescent="0.25">
      <c r="D351801" t="s">
        <v>2393</v>
      </c>
    </row>
    <row r="351802" spans="4:4" x14ac:dyDescent="0.25">
      <c r="D351802" t="s">
        <v>2394</v>
      </c>
    </row>
    <row r="351803" spans="4:4" x14ac:dyDescent="0.25">
      <c r="D351803" t="s">
        <v>2395</v>
      </c>
    </row>
    <row r="351804" spans="4:4" x14ac:dyDescent="0.25">
      <c r="D351804" t="s">
        <v>2396</v>
      </c>
    </row>
    <row r="351805" spans="4:4" x14ac:dyDescent="0.25">
      <c r="D351805" t="s">
        <v>2397</v>
      </c>
    </row>
    <row r="351806" spans="4:4" x14ac:dyDescent="0.25">
      <c r="D351806" t="s">
        <v>2398</v>
      </c>
    </row>
    <row r="351807" spans="4:4" x14ac:dyDescent="0.25">
      <c r="D351807" t="s">
        <v>2399</v>
      </c>
    </row>
    <row r="351808" spans="4:4" x14ac:dyDescent="0.25">
      <c r="D351808" t="s">
        <v>2400</v>
      </c>
    </row>
    <row r="351809" spans="4:4" x14ac:dyDescent="0.25">
      <c r="D351809" t="s">
        <v>2401</v>
      </c>
    </row>
    <row r="351810" spans="4:4" x14ac:dyDescent="0.25">
      <c r="D351810" t="s">
        <v>2402</v>
      </c>
    </row>
    <row r="351811" spans="4:4" x14ac:dyDescent="0.25">
      <c r="D351811" t="s">
        <v>2403</v>
      </c>
    </row>
    <row r="351812" spans="4:4" x14ac:dyDescent="0.25">
      <c r="D351812" t="s">
        <v>2404</v>
      </c>
    </row>
    <row r="351813" spans="4:4" x14ac:dyDescent="0.25">
      <c r="D351813" t="s">
        <v>2405</v>
      </c>
    </row>
    <row r="351814" spans="4:4" x14ac:dyDescent="0.25">
      <c r="D351814" t="s">
        <v>2406</v>
      </c>
    </row>
    <row r="351815" spans="4:4" x14ac:dyDescent="0.25">
      <c r="D351815" t="s">
        <v>2407</v>
      </c>
    </row>
    <row r="351816" spans="4:4" x14ac:dyDescent="0.25">
      <c r="D351816" t="s">
        <v>2408</v>
      </c>
    </row>
    <row r="351817" spans="4:4" x14ac:dyDescent="0.25">
      <c r="D351817" t="s">
        <v>2409</v>
      </c>
    </row>
    <row r="351818" spans="4:4" x14ac:dyDescent="0.25">
      <c r="D351818" t="s">
        <v>2410</v>
      </c>
    </row>
    <row r="351819" spans="4:4" x14ac:dyDescent="0.25">
      <c r="D351819" t="s">
        <v>2411</v>
      </c>
    </row>
    <row r="351820" spans="4:4" x14ac:dyDescent="0.25">
      <c r="D351820" t="s">
        <v>2412</v>
      </c>
    </row>
    <row r="351821" spans="4:4" x14ac:dyDescent="0.25">
      <c r="D351821" t="s">
        <v>2413</v>
      </c>
    </row>
    <row r="351822" spans="4:4" x14ac:dyDescent="0.25">
      <c r="D351822" t="s">
        <v>2414</v>
      </c>
    </row>
    <row r="351823" spans="4:4" x14ac:dyDescent="0.25">
      <c r="D351823" t="s">
        <v>2415</v>
      </c>
    </row>
    <row r="351824" spans="4:4" x14ac:dyDescent="0.25">
      <c r="D351824" t="s">
        <v>2416</v>
      </c>
    </row>
    <row r="351825" spans="4:4" x14ac:dyDescent="0.25">
      <c r="D351825" t="s">
        <v>2417</v>
      </c>
    </row>
    <row r="351826" spans="4:4" x14ac:dyDescent="0.25">
      <c r="D351826" t="s">
        <v>2418</v>
      </c>
    </row>
    <row r="351827" spans="4:4" x14ac:dyDescent="0.25">
      <c r="D351827" t="s">
        <v>2419</v>
      </c>
    </row>
    <row r="351828" spans="4:4" x14ac:dyDescent="0.25">
      <c r="D351828" t="s">
        <v>2420</v>
      </c>
    </row>
    <row r="351829" spans="4:4" x14ac:dyDescent="0.25">
      <c r="D351829" t="s">
        <v>2421</v>
      </c>
    </row>
    <row r="351830" spans="4:4" x14ac:dyDescent="0.25">
      <c r="D351830" t="s">
        <v>2422</v>
      </c>
    </row>
    <row r="351831" spans="4:4" x14ac:dyDescent="0.25">
      <c r="D351831" t="s">
        <v>2423</v>
      </c>
    </row>
    <row r="351832" spans="4:4" x14ac:dyDescent="0.25">
      <c r="D351832" t="s">
        <v>2424</v>
      </c>
    </row>
    <row r="351833" spans="4:4" x14ac:dyDescent="0.25">
      <c r="D351833" t="s">
        <v>2425</v>
      </c>
    </row>
    <row r="351834" spans="4:4" x14ac:dyDescent="0.25">
      <c r="D351834" t="s">
        <v>2426</v>
      </c>
    </row>
    <row r="351835" spans="4:4" x14ac:dyDescent="0.25">
      <c r="D351835" t="s">
        <v>2427</v>
      </c>
    </row>
    <row r="351836" spans="4:4" x14ac:dyDescent="0.25">
      <c r="D351836" t="s">
        <v>2428</v>
      </c>
    </row>
    <row r="351837" spans="4:4" x14ac:dyDescent="0.25">
      <c r="D351837" t="s">
        <v>2429</v>
      </c>
    </row>
    <row r="351838" spans="4:4" x14ac:dyDescent="0.25">
      <c r="D351838" t="s">
        <v>2430</v>
      </c>
    </row>
    <row r="351839" spans="4:4" x14ac:dyDescent="0.25">
      <c r="D351839" t="s">
        <v>2431</v>
      </c>
    </row>
    <row r="351840" spans="4:4" x14ac:dyDescent="0.25">
      <c r="D351840" t="s">
        <v>2432</v>
      </c>
    </row>
    <row r="351841" spans="4:4" x14ac:dyDescent="0.25">
      <c r="D351841" t="s">
        <v>2433</v>
      </c>
    </row>
    <row r="351842" spans="4:4" x14ac:dyDescent="0.25">
      <c r="D351842" t="s">
        <v>2434</v>
      </c>
    </row>
    <row r="351843" spans="4:4" x14ac:dyDescent="0.25">
      <c r="D351843" t="s">
        <v>2435</v>
      </c>
    </row>
    <row r="351844" spans="4:4" x14ac:dyDescent="0.25">
      <c r="D351844" t="s">
        <v>2436</v>
      </c>
    </row>
    <row r="351845" spans="4:4" x14ac:dyDescent="0.25">
      <c r="D351845" t="s">
        <v>2437</v>
      </c>
    </row>
    <row r="351846" spans="4:4" x14ac:dyDescent="0.25">
      <c r="D351846" t="s">
        <v>2438</v>
      </c>
    </row>
    <row r="351847" spans="4:4" x14ac:dyDescent="0.25">
      <c r="D351847" t="s">
        <v>2439</v>
      </c>
    </row>
    <row r="351848" spans="4:4" x14ac:dyDescent="0.25">
      <c r="D351848" t="s">
        <v>2440</v>
      </c>
    </row>
    <row r="351849" spans="4:4" x14ac:dyDescent="0.25">
      <c r="D351849" t="s">
        <v>2441</v>
      </c>
    </row>
    <row r="351850" spans="4:4" x14ac:dyDescent="0.25">
      <c r="D351850" t="s">
        <v>2442</v>
      </c>
    </row>
    <row r="351851" spans="4:4" x14ac:dyDescent="0.25">
      <c r="D351851" t="s">
        <v>2443</v>
      </c>
    </row>
    <row r="351852" spans="4:4" x14ac:dyDescent="0.25">
      <c r="D351852" t="s">
        <v>2444</v>
      </c>
    </row>
    <row r="351853" spans="4:4" x14ac:dyDescent="0.25">
      <c r="D351853" t="s">
        <v>2445</v>
      </c>
    </row>
    <row r="351854" spans="4:4" x14ac:dyDescent="0.25">
      <c r="D351854" t="s">
        <v>2446</v>
      </c>
    </row>
    <row r="351855" spans="4:4" x14ac:dyDescent="0.25">
      <c r="D351855" t="s">
        <v>2447</v>
      </c>
    </row>
    <row r="351856" spans="4:4" x14ac:dyDescent="0.25">
      <c r="D351856" t="s">
        <v>2448</v>
      </c>
    </row>
    <row r="351857" spans="4:4" x14ac:dyDescent="0.25">
      <c r="D351857" t="s">
        <v>2449</v>
      </c>
    </row>
    <row r="351858" spans="4:4" x14ac:dyDescent="0.25">
      <c r="D351858" t="s">
        <v>2450</v>
      </c>
    </row>
    <row r="351859" spans="4:4" x14ac:dyDescent="0.25">
      <c r="D351859" t="s">
        <v>2451</v>
      </c>
    </row>
    <row r="351860" spans="4:4" x14ac:dyDescent="0.25">
      <c r="D351860" t="s">
        <v>2452</v>
      </c>
    </row>
    <row r="351861" spans="4:4" x14ac:dyDescent="0.25">
      <c r="D351861" t="s">
        <v>2453</v>
      </c>
    </row>
    <row r="351862" spans="4:4" x14ac:dyDescent="0.25">
      <c r="D351862" t="s">
        <v>2454</v>
      </c>
    </row>
    <row r="351863" spans="4:4" x14ac:dyDescent="0.25">
      <c r="D351863" t="s">
        <v>2455</v>
      </c>
    </row>
    <row r="351864" spans="4:4" x14ac:dyDescent="0.25">
      <c r="D351864" t="s">
        <v>2456</v>
      </c>
    </row>
    <row r="351865" spans="4:4" x14ac:dyDescent="0.25">
      <c r="D351865" t="s">
        <v>2457</v>
      </c>
    </row>
    <row r="351866" spans="4:4" x14ac:dyDescent="0.25">
      <c r="D351866" t="s">
        <v>2458</v>
      </c>
    </row>
    <row r="351867" spans="4:4" x14ac:dyDescent="0.25">
      <c r="D351867" t="s">
        <v>2459</v>
      </c>
    </row>
    <row r="351868" spans="4:4" x14ac:dyDescent="0.25">
      <c r="D351868" t="s">
        <v>2460</v>
      </c>
    </row>
    <row r="351869" spans="4:4" x14ac:dyDescent="0.25">
      <c r="D351869" t="s">
        <v>2461</v>
      </c>
    </row>
    <row r="351870" spans="4:4" x14ac:dyDescent="0.25">
      <c r="D351870" t="s">
        <v>2462</v>
      </c>
    </row>
    <row r="351871" spans="4:4" x14ac:dyDescent="0.25">
      <c r="D351871" t="s">
        <v>2463</v>
      </c>
    </row>
    <row r="351872" spans="4:4" x14ac:dyDescent="0.25">
      <c r="D351872" t="s">
        <v>2464</v>
      </c>
    </row>
    <row r="351873" spans="4:4" x14ac:dyDescent="0.25">
      <c r="D351873" t="s">
        <v>2465</v>
      </c>
    </row>
    <row r="351874" spans="4:4" x14ac:dyDescent="0.25">
      <c r="D351874" t="s">
        <v>2466</v>
      </c>
    </row>
    <row r="351875" spans="4:4" x14ac:dyDescent="0.25">
      <c r="D351875" t="s">
        <v>2467</v>
      </c>
    </row>
    <row r="351876" spans="4:4" x14ac:dyDescent="0.25">
      <c r="D351876" t="s">
        <v>2468</v>
      </c>
    </row>
    <row r="351877" spans="4:4" x14ac:dyDescent="0.25">
      <c r="D351877" t="s">
        <v>2469</v>
      </c>
    </row>
    <row r="351878" spans="4:4" x14ac:dyDescent="0.25">
      <c r="D351878" t="s">
        <v>2470</v>
      </c>
    </row>
    <row r="351879" spans="4:4" x14ac:dyDescent="0.25">
      <c r="D351879" t="s">
        <v>2471</v>
      </c>
    </row>
    <row r="351880" spans="4:4" x14ac:dyDescent="0.25">
      <c r="D351880" t="s">
        <v>2472</v>
      </c>
    </row>
    <row r="351881" spans="4:4" x14ac:dyDescent="0.25">
      <c r="D351881" t="s">
        <v>2473</v>
      </c>
    </row>
    <row r="351882" spans="4:4" x14ac:dyDescent="0.25">
      <c r="D351882" t="s">
        <v>2474</v>
      </c>
    </row>
    <row r="351883" spans="4:4" x14ac:dyDescent="0.25">
      <c r="D351883" t="s">
        <v>2475</v>
      </c>
    </row>
    <row r="351884" spans="4:4" x14ac:dyDescent="0.25">
      <c r="D351884" t="s">
        <v>2476</v>
      </c>
    </row>
    <row r="351885" spans="4:4" x14ac:dyDescent="0.25">
      <c r="D351885" t="s">
        <v>2477</v>
      </c>
    </row>
    <row r="351886" spans="4:4" x14ac:dyDescent="0.25">
      <c r="D351886" t="s">
        <v>2478</v>
      </c>
    </row>
    <row r="351887" spans="4:4" x14ac:dyDescent="0.25">
      <c r="D351887" t="s">
        <v>2479</v>
      </c>
    </row>
    <row r="351888" spans="4:4" x14ac:dyDescent="0.25">
      <c r="D351888" t="s">
        <v>2480</v>
      </c>
    </row>
    <row r="351889" spans="4:4" x14ac:dyDescent="0.25">
      <c r="D351889" t="s">
        <v>2481</v>
      </c>
    </row>
    <row r="351890" spans="4:4" x14ac:dyDescent="0.25">
      <c r="D351890" t="s">
        <v>2482</v>
      </c>
    </row>
    <row r="351891" spans="4:4" x14ac:dyDescent="0.25">
      <c r="D351891" t="s">
        <v>2483</v>
      </c>
    </row>
    <row r="351892" spans="4:4" x14ac:dyDescent="0.25">
      <c r="D351892" t="s">
        <v>2484</v>
      </c>
    </row>
    <row r="351893" spans="4:4" x14ac:dyDescent="0.25">
      <c r="D351893" t="s">
        <v>2485</v>
      </c>
    </row>
    <row r="351894" spans="4:4" x14ac:dyDescent="0.25">
      <c r="D351894" t="s">
        <v>2486</v>
      </c>
    </row>
    <row r="351895" spans="4:4" x14ac:dyDescent="0.25">
      <c r="D351895" t="s">
        <v>2487</v>
      </c>
    </row>
    <row r="351896" spans="4:4" x14ac:dyDescent="0.25">
      <c r="D351896" t="s">
        <v>2488</v>
      </c>
    </row>
    <row r="351897" spans="4:4" x14ac:dyDescent="0.25">
      <c r="D351897" t="s">
        <v>2489</v>
      </c>
    </row>
    <row r="351898" spans="4:4" x14ac:dyDescent="0.25">
      <c r="D351898" t="s">
        <v>2490</v>
      </c>
    </row>
    <row r="351899" spans="4:4" x14ac:dyDescent="0.25">
      <c r="D351899" t="s">
        <v>2491</v>
      </c>
    </row>
    <row r="351900" spans="4:4" x14ac:dyDescent="0.25">
      <c r="D351900" t="s">
        <v>2492</v>
      </c>
    </row>
    <row r="351901" spans="4:4" x14ac:dyDescent="0.25">
      <c r="D351901" t="s">
        <v>2493</v>
      </c>
    </row>
    <row r="351902" spans="4:4" x14ac:dyDescent="0.25">
      <c r="D351902" t="s">
        <v>2494</v>
      </c>
    </row>
    <row r="351903" spans="4:4" x14ac:dyDescent="0.25">
      <c r="D351903" t="s">
        <v>2495</v>
      </c>
    </row>
    <row r="351904" spans="4:4" x14ac:dyDescent="0.25">
      <c r="D351904" t="s">
        <v>2496</v>
      </c>
    </row>
    <row r="351905" spans="4:4" x14ac:dyDescent="0.25">
      <c r="D351905" t="s">
        <v>2497</v>
      </c>
    </row>
    <row r="351906" spans="4:4" x14ac:dyDescent="0.25">
      <c r="D351906" t="s">
        <v>2498</v>
      </c>
    </row>
    <row r="351907" spans="4:4" x14ac:dyDescent="0.25">
      <c r="D351907" t="s">
        <v>2499</v>
      </c>
    </row>
    <row r="351908" spans="4:4" x14ac:dyDescent="0.25">
      <c r="D351908" t="s">
        <v>2500</v>
      </c>
    </row>
    <row r="351909" spans="4:4" x14ac:dyDescent="0.25">
      <c r="D351909" t="s">
        <v>2501</v>
      </c>
    </row>
    <row r="351910" spans="4:4" x14ac:dyDescent="0.25">
      <c r="D351910" t="s">
        <v>2502</v>
      </c>
    </row>
    <row r="351911" spans="4:4" x14ac:dyDescent="0.25">
      <c r="D351911" t="s">
        <v>2503</v>
      </c>
    </row>
    <row r="351912" spans="4:4" x14ac:dyDescent="0.25">
      <c r="D351912" t="s">
        <v>2504</v>
      </c>
    </row>
    <row r="351913" spans="4:4" x14ac:dyDescent="0.25">
      <c r="D351913" t="s">
        <v>2505</v>
      </c>
    </row>
    <row r="351914" spans="4:4" x14ac:dyDescent="0.25">
      <c r="D351914" t="s">
        <v>2506</v>
      </c>
    </row>
    <row r="351915" spans="4:4" x14ac:dyDescent="0.25">
      <c r="D351915" t="s">
        <v>2507</v>
      </c>
    </row>
    <row r="351916" spans="4:4" x14ac:dyDescent="0.25">
      <c r="D351916" t="s">
        <v>2508</v>
      </c>
    </row>
    <row r="351917" spans="4:4" x14ac:dyDescent="0.25">
      <c r="D351917" t="s">
        <v>2509</v>
      </c>
    </row>
    <row r="351918" spans="4:4" x14ac:dyDescent="0.25">
      <c r="D351918" t="s">
        <v>2510</v>
      </c>
    </row>
    <row r="351919" spans="4:4" x14ac:dyDescent="0.25">
      <c r="D351919" t="s">
        <v>2511</v>
      </c>
    </row>
    <row r="351920" spans="4:4" x14ac:dyDescent="0.25">
      <c r="D351920" t="s">
        <v>2512</v>
      </c>
    </row>
    <row r="351921" spans="4:4" x14ac:dyDescent="0.25">
      <c r="D351921" t="s">
        <v>2513</v>
      </c>
    </row>
    <row r="351922" spans="4:4" x14ac:dyDescent="0.25">
      <c r="D351922" t="s">
        <v>2514</v>
      </c>
    </row>
    <row r="351923" spans="4:4" x14ac:dyDescent="0.25">
      <c r="D351923" t="s">
        <v>2515</v>
      </c>
    </row>
    <row r="351924" spans="4:4" x14ac:dyDescent="0.25">
      <c r="D351924" t="s">
        <v>2516</v>
      </c>
    </row>
    <row r="351925" spans="4:4" x14ac:dyDescent="0.25">
      <c r="D351925" t="s">
        <v>2517</v>
      </c>
    </row>
    <row r="351926" spans="4:4" x14ac:dyDescent="0.25">
      <c r="D351926" t="s">
        <v>2518</v>
      </c>
    </row>
    <row r="351927" spans="4:4" x14ac:dyDescent="0.25">
      <c r="D351927" t="s">
        <v>2519</v>
      </c>
    </row>
    <row r="351928" spans="4:4" x14ac:dyDescent="0.25">
      <c r="D351928" t="s">
        <v>2520</v>
      </c>
    </row>
    <row r="351929" spans="4:4" x14ac:dyDescent="0.25">
      <c r="D351929" t="s">
        <v>2521</v>
      </c>
    </row>
    <row r="351930" spans="4:4" x14ac:dyDescent="0.25">
      <c r="D351930" t="s">
        <v>2522</v>
      </c>
    </row>
    <row r="351931" spans="4:4" x14ac:dyDescent="0.25">
      <c r="D351931" t="s">
        <v>2523</v>
      </c>
    </row>
    <row r="351932" spans="4:4" x14ac:dyDescent="0.25">
      <c r="D351932" t="s">
        <v>2524</v>
      </c>
    </row>
    <row r="351933" spans="4:4" x14ac:dyDescent="0.25">
      <c r="D351933" t="s">
        <v>2525</v>
      </c>
    </row>
    <row r="351934" spans="4:4" x14ac:dyDescent="0.25">
      <c r="D351934" t="s">
        <v>2526</v>
      </c>
    </row>
    <row r="351935" spans="4:4" x14ac:dyDescent="0.25">
      <c r="D351935" t="s">
        <v>2527</v>
      </c>
    </row>
    <row r="351936" spans="4:4" x14ac:dyDescent="0.25">
      <c r="D351936" t="s">
        <v>2528</v>
      </c>
    </row>
    <row r="351937" spans="4:4" x14ac:dyDescent="0.25">
      <c r="D351937" t="s">
        <v>2529</v>
      </c>
    </row>
    <row r="351938" spans="4:4" x14ac:dyDescent="0.25">
      <c r="D351938" t="s">
        <v>2530</v>
      </c>
    </row>
    <row r="351939" spans="4:4" x14ac:dyDescent="0.25">
      <c r="D351939" t="s">
        <v>2531</v>
      </c>
    </row>
    <row r="351940" spans="4:4" x14ac:dyDescent="0.25">
      <c r="D351940" t="s">
        <v>2532</v>
      </c>
    </row>
    <row r="351941" spans="4:4" x14ac:dyDescent="0.25">
      <c r="D351941" t="s">
        <v>2533</v>
      </c>
    </row>
    <row r="351942" spans="4:4" x14ac:dyDescent="0.25">
      <c r="D351942" t="s">
        <v>2534</v>
      </c>
    </row>
    <row r="351943" spans="4:4" x14ac:dyDescent="0.25">
      <c r="D351943" t="s">
        <v>2535</v>
      </c>
    </row>
    <row r="351944" spans="4:4" x14ac:dyDescent="0.25">
      <c r="D351944" t="s">
        <v>2536</v>
      </c>
    </row>
    <row r="351945" spans="4:4" x14ac:dyDescent="0.25">
      <c r="D351945" t="s">
        <v>2537</v>
      </c>
    </row>
    <row r="351946" spans="4:4" x14ac:dyDescent="0.25">
      <c r="D351946" t="s">
        <v>2538</v>
      </c>
    </row>
    <row r="351947" spans="4:4" x14ac:dyDescent="0.25">
      <c r="D351947" t="s">
        <v>2539</v>
      </c>
    </row>
    <row r="351948" spans="4:4" x14ac:dyDescent="0.25">
      <c r="D351948" t="s">
        <v>2540</v>
      </c>
    </row>
    <row r="351949" spans="4:4" x14ac:dyDescent="0.25">
      <c r="D351949" t="s">
        <v>2541</v>
      </c>
    </row>
    <row r="351950" spans="4:4" x14ac:dyDescent="0.25">
      <c r="D351950" t="s">
        <v>2542</v>
      </c>
    </row>
    <row r="351951" spans="4:4" x14ac:dyDescent="0.25">
      <c r="D351951" t="s">
        <v>2543</v>
      </c>
    </row>
    <row r="351952" spans="4:4" x14ac:dyDescent="0.25">
      <c r="D351952" t="s">
        <v>2544</v>
      </c>
    </row>
    <row r="351953" spans="4:4" x14ac:dyDescent="0.25">
      <c r="D351953" t="s">
        <v>2545</v>
      </c>
    </row>
    <row r="351954" spans="4:4" x14ac:dyDescent="0.25">
      <c r="D351954" t="s">
        <v>2546</v>
      </c>
    </row>
    <row r="351955" spans="4:4" x14ac:dyDescent="0.25">
      <c r="D351955" t="s">
        <v>2547</v>
      </c>
    </row>
    <row r="351956" spans="4:4" x14ac:dyDescent="0.25">
      <c r="D351956" t="s">
        <v>2548</v>
      </c>
    </row>
    <row r="351957" spans="4:4" x14ac:dyDescent="0.25">
      <c r="D351957" t="s">
        <v>2549</v>
      </c>
    </row>
    <row r="351958" spans="4:4" x14ac:dyDescent="0.25">
      <c r="D351958" t="s">
        <v>2550</v>
      </c>
    </row>
    <row r="351959" spans="4:4" x14ac:dyDescent="0.25">
      <c r="D351959" t="s">
        <v>2551</v>
      </c>
    </row>
    <row r="351960" spans="4:4" x14ac:dyDescent="0.25">
      <c r="D351960" t="s">
        <v>2552</v>
      </c>
    </row>
    <row r="351961" spans="4:4" x14ac:dyDescent="0.25">
      <c r="D351961" t="s">
        <v>2553</v>
      </c>
    </row>
    <row r="351962" spans="4:4" x14ac:dyDescent="0.25">
      <c r="D351962" t="s">
        <v>2554</v>
      </c>
    </row>
    <row r="351963" spans="4:4" x14ac:dyDescent="0.25">
      <c r="D351963" t="s">
        <v>2555</v>
      </c>
    </row>
    <row r="351964" spans="4:4" x14ac:dyDescent="0.25">
      <c r="D351964" t="s">
        <v>2556</v>
      </c>
    </row>
    <row r="351965" spans="4:4" x14ac:dyDescent="0.25">
      <c r="D351965" t="s">
        <v>2557</v>
      </c>
    </row>
    <row r="351966" spans="4:4" x14ac:dyDescent="0.25">
      <c r="D351966" t="s">
        <v>2558</v>
      </c>
    </row>
    <row r="351967" spans="4:4" x14ac:dyDescent="0.25">
      <c r="D351967" t="s">
        <v>2559</v>
      </c>
    </row>
    <row r="351968" spans="4:4" x14ac:dyDescent="0.25">
      <c r="D351968" t="s">
        <v>2560</v>
      </c>
    </row>
    <row r="351969" spans="4:4" x14ac:dyDescent="0.25">
      <c r="D351969" t="s">
        <v>2561</v>
      </c>
    </row>
    <row r="351970" spans="4:4" x14ac:dyDescent="0.25">
      <c r="D351970" t="s">
        <v>2562</v>
      </c>
    </row>
    <row r="351971" spans="4:4" x14ac:dyDescent="0.25">
      <c r="D351971" t="s">
        <v>2563</v>
      </c>
    </row>
    <row r="351972" spans="4:4" x14ac:dyDescent="0.25">
      <c r="D351972" t="s">
        <v>2564</v>
      </c>
    </row>
    <row r="351973" spans="4:4" x14ac:dyDescent="0.25">
      <c r="D351973" t="s">
        <v>2565</v>
      </c>
    </row>
    <row r="351974" spans="4:4" x14ac:dyDescent="0.25">
      <c r="D351974" t="s">
        <v>2566</v>
      </c>
    </row>
    <row r="351975" spans="4:4" x14ac:dyDescent="0.25">
      <c r="D351975" t="s">
        <v>2567</v>
      </c>
    </row>
    <row r="351976" spans="4:4" x14ac:dyDescent="0.25">
      <c r="D351976" t="s">
        <v>2568</v>
      </c>
    </row>
    <row r="351977" spans="4:4" x14ac:dyDescent="0.25">
      <c r="D351977" t="s">
        <v>2569</v>
      </c>
    </row>
    <row r="351978" spans="4:4" x14ac:dyDescent="0.25">
      <c r="D351978" t="s">
        <v>2570</v>
      </c>
    </row>
    <row r="351979" spans="4:4" x14ac:dyDescent="0.25">
      <c r="D351979" t="s">
        <v>2571</v>
      </c>
    </row>
    <row r="351980" spans="4:4" x14ac:dyDescent="0.25">
      <c r="D351980" t="s">
        <v>2572</v>
      </c>
    </row>
    <row r="351981" spans="4:4" x14ac:dyDescent="0.25">
      <c r="D351981" t="s">
        <v>2573</v>
      </c>
    </row>
    <row r="351982" spans="4:4" x14ac:dyDescent="0.25">
      <c r="D351982" t="s">
        <v>2574</v>
      </c>
    </row>
    <row r="351983" spans="4:4" x14ac:dyDescent="0.25">
      <c r="D351983" t="s">
        <v>2575</v>
      </c>
    </row>
    <row r="351984" spans="4:4" x14ac:dyDescent="0.25">
      <c r="D351984" t="s">
        <v>2576</v>
      </c>
    </row>
    <row r="351985" spans="4:4" x14ac:dyDescent="0.25">
      <c r="D351985" t="s">
        <v>2577</v>
      </c>
    </row>
    <row r="351986" spans="4:4" x14ac:dyDescent="0.25">
      <c r="D351986" t="s">
        <v>2578</v>
      </c>
    </row>
    <row r="351987" spans="4:4" x14ac:dyDescent="0.25">
      <c r="D351987" t="s">
        <v>2579</v>
      </c>
    </row>
    <row r="351988" spans="4:4" x14ac:dyDescent="0.25">
      <c r="D351988" t="s">
        <v>2580</v>
      </c>
    </row>
    <row r="351989" spans="4:4" x14ac:dyDescent="0.25">
      <c r="D351989" t="s">
        <v>2581</v>
      </c>
    </row>
    <row r="351990" spans="4:4" x14ac:dyDescent="0.25">
      <c r="D351990" t="s">
        <v>2582</v>
      </c>
    </row>
    <row r="351991" spans="4:4" x14ac:dyDescent="0.25">
      <c r="D351991" t="s">
        <v>2583</v>
      </c>
    </row>
    <row r="351992" spans="4:4" x14ac:dyDescent="0.25">
      <c r="D351992" t="s">
        <v>2584</v>
      </c>
    </row>
    <row r="351993" spans="4:4" x14ac:dyDescent="0.25">
      <c r="D351993" t="s">
        <v>2585</v>
      </c>
    </row>
    <row r="351994" spans="4:4" x14ac:dyDescent="0.25">
      <c r="D351994" t="s">
        <v>2586</v>
      </c>
    </row>
    <row r="351995" spans="4:4" x14ac:dyDescent="0.25">
      <c r="D351995" t="s">
        <v>2587</v>
      </c>
    </row>
    <row r="351996" spans="4:4" x14ac:dyDescent="0.25">
      <c r="D351996" t="s">
        <v>2588</v>
      </c>
    </row>
    <row r="351997" spans="4:4" x14ac:dyDescent="0.25">
      <c r="D351997" t="s">
        <v>2589</v>
      </c>
    </row>
    <row r="351998" spans="4:4" x14ac:dyDescent="0.25">
      <c r="D351998" t="s">
        <v>2590</v>
      </c>
    </row>
    <row r="351999" spans="4:4" x14ac:dyDescent="0.25">
      <c r="D351999" t="s">
        <v>2591</v>
      </c>
    </row>
    <row r="352000" spans="4:4" x14ac:dyDescent="0.25">
      <c r="D352000" t="s">
        <v>2592</v>
      </c>
    </row>
    <row r="352001" spans="4:4" x14ac:dyDescent="0.25">
      <c r="D352001" t="s">
        <v>2593</v>
      </c>
    </row>
    <row r="352002" spans="4:4" x14ac:dyDescent="0.25">
      <c r="D352002" t="s">
        <v>2594</v>
      </c>
    </row>
    <row r="352003" spans="4:4" x14ac:dyDescent="0.25">
      <c r="D352003" t="s">
        <v>2595</v>
      </c>
    </row>
    <row r="352004" spans="4:4" x14ac:dyDescent="0.25">
      <c r="D352004" t="s">
        <v>2596</v>
      </c>
    </row>
    <row r="352005" spans="4:4" x14ac:dyDescent="0.25">
      <c r="D352005" t="s">
        <v>2597</v>
      </c>
    </row>
    <row r="352006" spans="4:4" x14ac:dyDescent="0.25">
      <c r="D352006" t="s">
        <v>2598</v>
      </c>
    </row>
    <row r="352007" spans="4:4" x14ac:dyDescent="0.25">
      <c r="D352007" t="s">
        <v>2599</v>
      </c>
    </row>
    <row r="352008" spans="4:4" x14ac:dyDescent="0.25">
      <c r="D352008" t="s">
        <v>2600</v>
      </c>
    </row>
    <row r="352009" spans="4:4" x14ac:dyDescent="0.25">
      <c r="D352009" t="s">
        <v>2601</v>
      </c>
    </row>
    <row r="352010" spans="4:4" x14ac:dyDescent="0.25">
      <c r="D352010" t="s">
        <v>2602</v>
      </c>
    </row>
    <row r="352011" spans="4:4" x14ac:dyDescent="0.25">
      <c r="D352011" t="s">
        <v>2603</v>
      </c>
    </row>
    <row r="352012" spans="4:4" x14ac:dyDescent="0.25">
      <c r="D352012" t="s">
        <v>2604</v>
      </c>
    </row>
    <row r="352013" spans="4:4" x14ac:dyDescent="0.25">
      <c r="D352013" t="s">
        <v>2605</v>
      </c>
    </row>
    <row r="352014" spans="4:4" x14ac:dyDescent="0.25">
      <c r="D352014" t="s">
        <v>2606</v>
      </c>
    </row>
    <row r="352015" spans="4:4" x14ac:dyDescent="0.25">
      <c r="D352015" t="s">
        <v>2607</v>
      </c>
    </row>
    <row r="352016" spans="4:4" x14ac:dyDescent="0.25">
      <c r="D352016" t="s">
        <v>2608</v>
      </c>
    </row>
    <row r="352017" spans="4:4" x14ac:dyDescent="0.25">
      <c r="D352017" t="s">
        <v>2609</v>
      </c>
    </row>
    <row r="352018" spans="4:4" x14ac:dyDescent="0.25">
      <c r="D352018" t="s">
        <v>2610</v>
      </c>
    </row>
    <row r="352019" spans="4:4" x14ac:dyDescent="0.25">
      <c r="D352019" t="s">
        <v>2611</v>
      </c>
    </row>
    <row r="352020" spans="4:4" x14ac:dyDescent="0.25">
      <c r="D352020" t="s">
        <v>2612</v>
      </c>
    </row>
    <row r="352021" spans="4:4" x14ac:dyDescent="0.25">
      <c r="D352021" t="s">
        <v>2613</v>
      </c>
    </row>
    <row r="352022" spans="4:4" x14ac:dyDescent="0.25">
      <c r="D352022" t="s">
        <v>2614</v>
      </c>
    </row>
    <row r="352023" spans="4:4" x14ac:dyDescent="0.25">
      <c r="D352023" t="s">
        <v>2615</v>
      </c>
    </row>
    <row r="352024" spans="4:4" x14ac:dyDescent="0.25">
      <c r="D352024" t="s">
        <v>2616</v>
      </c>
    </row>
    <row r="352025" spans="4:4" x14ac:dyDescent="0.25">
      <c r="D352025" t="s">
        <v>2617</v>
      </c>
    </row>
    <row r="352026" spans="4:4" x14ac:dyDescent="0.25">
      <c r="D352026" t="s">
        <v>2618</v>
      </c>
    </row>
    <row r="352027" spans="4:4" x14ac:dyDescent="0.25">
      <c r="D352027" t="s">
        <v>2619</v>
      </c>
    </row>
    <row r="352028" spans="4:4" x14ac:dyDescent="0.25">
      <c r="D352028" t="s">
        <v>2620</v>
      </c>
    </row>
    <row r="352029" spans="4:4" x14ac:dyDescent="0.25">
      <c r="D352029" t="s">
        <v>2621</v>
      </c>
    </row>
    <row r="352030" spans="4:4" x14ac:dyDescent="0.25">
      <c r="D352030" t="s">
        <v>2622</v>
      </c>
    </row>
    <row r="352031" spans="4:4" x14ac:dyDescent="0.25">
      <c r="D352031" t="s">
        <v>2623</v>
      </c>
    </row>
    <row r="352032" spans="4:4" x14ac:dyDescent="0.25">
      <c r="D352032" t="s">
        <v>2624</v>
      </c>
    </row>
    <row r="352033" spans="4:4" x14ac:dyDescent="0.25">
      <c r="D352033" t="s">
        <v>2625</v>
      </c>
    </row>
    <row r="352034" spans="4:4" x14ac:dyDescent="0.25">
      <c r="D352034" t="s">
        <v>2626</v>
      </c>
    </row>
    <row r="352035" spans="4:4" x14ac:dyDescent="0.25">
      <c r="D352035" t="s">
        <v>2627</v>
      </c>
    </row>
    <row r="352036" spans="4:4" x14ac:dyDescent="0.25">
      <c r="D352036" t="s">
        <v>2628</v>
      </c>
    </row>
    <row r="352037" spans="4:4" x14ac:dyDescent="0.25">
      <c r="D352037" t="s">
        <v>2629</v>
      </c>
    </row>
    <row r="352038" spans="4:4" x14ac:dyDescent="0.25">
      <c r="D352038" t="s">
        <v>2630</v>
      </c>
    </row>
    <row r="352039" spans="4:4" x14ac:dyDescent="0.25">
      <c r="D352039" t="s">
        <v>2631</v>
      </c>
    </row>
    <row r="352040" spans="4:4" x14ac:dyDescent="0.25">
      <c r="D352040" t="s">
        <v>2632</v>
      </c>
    </row>
    <row r="352041" spans="4:4" x14ac:dyDescent="0.25">
      <c r="D352041" t="s">
        <v>2633</v>
      </c>
    </row>
    <row r="352042" spans="4:4" x14ac:dyDescent="0.25">
      <c r="D352042" t="s">
        <v>2634</v>
      </c>
    </row>
    <row r="352043" spans="4:4" x14ac:dyDescent="0.25">
      <c r="D352043" t="s">
        <v>2635</v>
      </c>
    </row>
    <row r="352044" spans="4:4" x14ac:dyDescent="0.25">
      <c r="D352044" t="s">
        <v>2636</v>
      </c>
    </row>
    <row r="352045" spans="4:4" x14ac:dyDescent="0.25">
      <c r="D352045" t="s">
        <v>2637</v>
      </c>
    </row>
    <row r="352046" spans="4:4" x14ac:dyDescent="0.25">
      <c r="D352046" t="s">
        <v>2638</v>
      </c>
    </row>
    <row r="352047" spans="4:4" x14ac:dyDescent="0.25">
      <c r="D352047" t="s">
        <v>2639</v>
      </c>
    </row>
    <row r="352048" spans="4:4" x14ac:dyDescent="0.25">
      <c r="D352048" t="s">
        <v>2640</v>
      </c>
    </row>
    <row r="352049" spans="4:4" x14ac:dyDescent="0.25">
      <c r="D352049" t="s">
        <v>2641</v>
      </c>
    </row>
    <row r="352050" spans="4:4" x14ac:dyDescent="0.25">
      <c r="D352050" t="s">
        <v>2642</v>
      </c>
    </row>
    <row r="352051" spans="4:4" x14ac:dyDescent="0.25">
      <c r="D352051" t="s">
        <v>2643</v>
      </c>
    </row>
    <row r="352052" spans="4:4" x14ac:dyDescent="0.25">
      <c r="D352052" t="s">
        <v>2644</v>
      </c>
    </row>
    <row r="352053" spans="4:4" x14ac:dyDescent="0.25">
      <c r="D352053" t="s">
        <v>2645</v>
      </c>
    </row>
    <row r="352054" spans="4:4" x14ac:dyDescent="0.25">
      <c r="D352054" t="s">
        <v>2646</v>
      </c>
    </row>
    <row r="352055" spans="4:4" x14ac:dyDescent="0.25">
      <c r="D352055" t="s">
        <v>2647</v>
      </c>
    </row>
    <row r="352056" spans="4:4" x14ac:dyDescent="0.25">
      <c r="D352056" t="s">
        <v>2648</v>
      </c>
    </row>
    <row r="352057" spans="4:4" x14ac:dyDescent="0.25">
      <c r="D352057" t="s">
        <v>2649</v>
      </c>
    </row>
    <row r="352058" spans="4:4" x14ac:dyDescent="0.25">
      <c r="D352058" t="s">
        <v>2650</v>
      </c>
    </row>
    <row r="352059" spans="4:4" x14ac:dyDescent="0.25">
      <c r="D352059" t="s">
        <v>2651</v>
      </c>
    </row>
    <row r="352060" spans="4:4" x14ac:dyDescent="0.25">
      <c r="D352060" t="s">
        <v>2652</v>
      </c>
    </row>
    <row r="352061" spans="4:4" x14ac:dyDescent="0.25">
      <c r="D352061" t="s">
        <v>2653</v>
      </c>
    </row>
    <row r="352062" spans="4:4" x14ac:dyDescent="0.25">
      <c r="D352062" t="s">
        <v>2654</v>
      </c>
    </row>
    <row r="352063" spans="4:4" x14ac:dyDescent="0.25">
      <c r="D352063" t="s">
        <v>2655</v>
      </c>
    </row>
    <row r="352064" spans="4:4" x14ac:dyDescent="0.25">
      <c r="D352064" t="s">
        <v>2656</v>
      </c>
    </row>
    <row r="352065" spans="4:4" x14ac:dyDescent="0.25">
      <c r="D352065" t="s">
        <v>2657</v>
      </c>
    </row>
    <row r="352066" spans="4:4" x14ac:dyDescent="0.25">
      <c r="D352066" t="s">
        <v>2658</v>
      </c>
    </row>
    <row r="352067" spans="4:4" x14ac:dyDescent="0.25">
      <c r="D352067" t="s">
        <v>2659</v>
      </c>
    </row>
    <row r="352068" spans="4:4" x14ac:dyDescent="0.25">
      <c r="D352068" t="s">
        <v>2660</v>
      </c>
    </row>
    <row r="352069" spans="4:4" x14ac:dyDescent="0.25">
      <c r="D352069" t="s">
        <v>2661</v>
      </c>
    </row>
    <row r="352070" spans="4:4" x14ac:dyDescent="0.25">
      <c r="D352070" t="s">
        <v>2662</v>
      </c>
    </row>
    <row r="352071" spans="4:4" x14ac:dyDescent="0.25">
      <c r="D352071" t="s">
        <v>2663</v>
      </c>
    </row>
    <row r="352072" spans="4:4" x14ac:dyDescent="0.25">
      <c r="D352072" t="s">
        <v>2664</v>
      </c>
    </row>
    <row r="352073" spans="4:4" x14ac:dyDescent="0.25">
      <c r="D352073" t="s">
        <v>2665</v>
      </c>
    </row>
    <row r="352074" spans="4:4" x14ac:dyDescent="0.25">
      <c r="D352074" t="s">
        <v>2666</v>
      </c>
    </row>
    <row r="352075" spans="4:4" x14ac:dyDescent="0.25">
      <c r="D352075" t="s">
        <v>2667</v>
      </c>
    </row>
    <row r="352076" spans="4:4" x14ac:dyDescent="0.25">
      <c r="D352076" t="s">
        <v>2668</v>
      </c>
    </row>
    <row r="352077" spans="4:4" x14ac:dyDescent="0.25">
      <c r="D352077" t="s">
        <v>2669</v>
      </c>
    </row>
    <row r="352078" spans="4:4" x14ac:dyDescent="0.25">
      <c r="D352078" t="s">
        <v>2670</v>
      </c>
    </row>
    <row r="352079" spans="4:4" x14ac:dyDescent="0.25">
      <c r="D352079" t="s">
        <v>2671</v>
      </c>
    </row>
    <row r="352080" spans="4:4" x14ac:dyDescent="0.25">
      <c r="D352080" t="s">
        <v>2672</v>
      </c>
    </row>
    <row r="352081" spans="4:4" x14ac:dyDescent="0.25">
      <c r="D352081" t="s">
        <v>2673</v>
      </c>
    </row>
    <row r="352082" spans="4:4" x14ac:dyDescent="0.25">
      <c r="D352082" t="s">
        <v>2674</v>
      </c>
    </row>
    <row r="352083" spans="4:4" x14ac:dyDescent="0.25">
      <c r="D352083" t="s">
        <v>2675</v>
      </c>
    </row>
    <row r="352084" spans="4:4" x14ac:dyDescent="0.25">
      <c r="D352084" t="s">
        <v>2676</v>
      </c>
    </row>
    <row r="352085" spans="4:4" x14ac:dyDescent="0.25">
      <c r="D352085" t="s">
        <v>2677</v>
      </c>
    </row>
    <row r="352086" spans="4:4" x14ac:dyDescent="0.25">
      <c r="D352086" t="s">
        <v>2678</v>
      </c>
    </row>
    <row r="352087" spans="4:4" x14ac:dyDescent="0.25">
      <c r="D352087" t="s">
        <v>2679</v>
      </c>
    </row>
    <row r="352088" spans="4:4" x14ac:dyDescent="0.25">
      <c r="D352088" t="s">
        <v>2680</v>
      </c>
    </row>
    <row r="352089" spans="4:4" x14ac:dyDescent="0.25">
      <c r="D352089" t="s">
        <v>2681</v>
      </c>
    </row>
    <row r="352090" spans="4:4" x14ac:dyDescent="0.25">
      <c r="D352090" t="s">
        <v>2682</v>
      </c>
    </row>
    <row r="352091" spans="4:4" x14ac:dyDescent="0.25">
      <c r="D352091" t="s">
        <v>2683</v>
      </c>
    </row>
    <row r="352092" spans="4:4" x14ac:dyDescent="0.25">
      <c r="D352092" t="s">
        <v>2684</v>
      </c>
    </row>
    <row r="352093" spans="4:4" x14ac:dyDescent="0.25">
      <c r="D352093" t="s">
        <v>2685</v>
      </c>
    </row>
    <row r="352094" spans="4:4" x14ac:dyDescent="0.25">
      <c r="D352094" t="s">
        <v>2686</v>
      </c>
    </row>
    <row r="352095" spans="4:4" x14ac:dyDescent="0.25">
      <c r="D352095" t="s">
        <v>2687</v>
      </c>
    </row>
    <row r="352096" spans="4:4" x14ac:dyDescent="0.25">
      <c r="D352096" t="s">
        <v>2688</v>
      </c>
    </row>
    <row r="352097" spans="4:4" x14ac:dyDescent="0.25">
      <c r="D352097" t="s">
        <v>2689</v>
      </c>
    </row>
    <row r="352098" spans="4:4" x14ac:dyDescent="0.25">
      <c r="D352098" t="s">
        <v>2690</v>
      </c>
    </row>
    <row r="352099" spans="4:4" x14ac:dyDescent="0.25">
      <c r="D352099" t="s">
        <v>2691</v>
      </c>
    </row>
    <row r="352100" spans="4:4" x14ac:dyDescent="0.25">
      <c r="D352100" t="s">
        <v>2692</v>
      </c>
    </row>
    <row r="352101" spans="4:4" x14ac:dyDescent="0.25">
      <c r="D352101" t="s">
        <v>2693</v>
      </c>
    </row>
    <row r="352102" spans="4:4" x14ac:dyDescent="0.25">
      <c r="D352102" t="s">
        <v>2694</v>
      </c>
    </row>
    <row r="352103" spans="4:4" x14ac:dyDescent="0.25">
      <c r="D352103" t="s">
        <v>2695</v>
      </c>
    </row>
    <row r="352104" spans="4:4" x14ac:dyDescent="0.25">
      <c r="D352104" t="s">
        <v>2696</v>
      </c>
    </row>
    <row r="352105" spans="4:4" x14ac:dyDescent="0.25">
      <c r="D352105" t="s">
        <v>2697</v>
      </c>
    </row>
    <row r="352106" spans="4:4" x14ac:dyDescent="0.25">
      <c r="D352106" t="s">
        <v>2698</v>
      </c>
    </row>
    <row r="352107" spans="4:4" x14ac:dyDescent="0.25">
      <c r="D352107" t="s">
        <v>2699</v>
      </c>
    </row>
    <row r="352108" spans="4:4" x14ac:dyDescent="0.25">
      <c r="D352108" t="s">
        <v>2700</v>
      </c>
    </row>
    <row r="352109" spans="4:4" x14ac:dyDescent="0.25">
      <c r="D352109" t="s">
        <v>2701</v>
      </c>
    </row>
    <row r="352110" spans="4:4" x14ac:dyDescent="0.25">
      <c r="D352110" t="s">
        <v>2702</v>
      </c>
    </row>
    <row r="352111" spans="4:4" x14ac:dyDescent="0.25">
      <c r="D352111" t="s">
        <v>2703</v>
      </c>
    </row>
    <row r="352112" spans="4:4" x14ac:dyDescent="0.25">
      <c r="D352112" t="s">
        <v>2704</v>
      </c>
    </row>
    <row r="352113" spans="4:4" x14ac:dyDescent="0.25">
      <c r="D352113" t="s">
        <v>2705</v>
      </c>
    </row>
    <row r="352114" spans="4:4" x14ac:dyDescent="0.25">
      <c r="D352114" t="s">
        <v>2706</v>
      </c>
    </row>
    <row r="352115" spans="4:4" x14ac:dyDescent="0.25">
      <c r="D352115" t="s">
        <v>2707</v>
      </c>
    </row>
    <row r="352116" spans="4:4" x14ac:dyDescent="0.25">
      <c r="D352116" t="s">
        <v>2708</v>
      </c>
    </row>
    <row r="352117" spans="4:4" x14ac:dyDescent="0.25">
      <c r="D352117" t="s">
        <v>2709</v>
      </c>
    </row>
    <row r="352118" spans="4:4" x14ac:dyDescent="0.25">
      <c r="D352118" t="s">
        <v>2710</v>
      </c>
    </row>
    <row r="352119" spans="4:4" x14ac:dyDescent="0.25">
      <c r="D352119" t="s">
        <v>2711</v>
      </c>
    </row>
    <row r="352120" spans="4:4" x14ac:dyDescent="0.25">
      <c r="D352120" t="s">
        <v>2712</v>
      </c>
    </row>
    <row r="352121" spans="4:4" x14ac:dyDescent="0.25">
      <c r="D352121" t="s">
        <v>2713</v>
      </c>
    </row>
    <row r="352122" spans="4:4" x14ac:dyDescent="0.25">
      <c r="D352122" t="s">
        <v>2714</v>
      </c>
    </row>
    <row r="352123" spans="4:4" x14ac:dyDescent="0.25">
      <c r="D352123" t="s">
        <v>2715</v>
      </c>
    </row>
    <row r="352124" spans="4:4" x14ac:dyDescent="0.25">
      <c r="D352124" t="s">
        <v>2716</v>
      </c>
    </row>
    <row r="352125" spans="4:4" x14ac:dyDescent="0.25">
      <c r="D352125" t="s">
        <v>2717</v>
      </c>
    </row>
    <row r="352126" spans="4:4" x14ac:dyDescent="0.25">
      <c r="D352126" t="s">
        <v>2718</v>
      </c>
    </row>
    <row r="352127" spans="4:4" x14ac:dyDescent="0.25">
      <c r="D352127" t="s">
        <v>2719</v>
      </c>
    </row>
    <row r="352128" spans="4:4" x14ac:dyDescent="0.25">
      <c r="D352128" t="s">
        <v>2720</v>
      </c>
    </row>
    <row r="352129" spans="4:4" x14ac:dyDescent="0.25">
      <c r="D352129" t="s">
        <v>2721</v>
      </c>
    </row>
    <row r="352130" spans="4:4" x14ac:dyDescent="0.25">
      <c r="D352130" t="s">
        <v>2722</v>
      </c>
    </row>
    <row r="352131" spans="4:4" x14ac:dyDescent="0.25">
      <c r="D352131" t="s">
        <v>2723</v>
      </c>
    </row>
    <row r="352132" spans="4:4" x14ac:dyDescent="0.25">
      <c r="D352132" t="s">
        <v>2724</v>
      </c>
    </row>
    <row r="352133" spans="4:4" x14ac:dyDescent="0.25">
      <c r="D352133" t="s">
        <v>2725</v>
      </c>
    </row>
    <row r="352134" spans="4:4" x14ac:dyDescent="0.25">
      <c r="D352134" t="s">
        <v>2726</v>
      </c>
    </row>
    <row r="352135" spans="4:4" x14ac:dyDescent="0.25">
      <c r="D352135" t="s">
        <v>2727</v>
      </c>
    </row>
    <row r="352136" spans="4:4" x14ac:dyDescent="0.25">
      <c r="D352136" t="s">
        <v>2728</v>
      </c>
    </row>
    <row r="352137" spans="4:4" x14ac:dyDescent="0.25">
      <c r="D352137" t="s">
        <v>2729</v>
      </c>
    </row>
    <row r="352138" spans="4:4" x14ac:dyDescent="0.25">
      <c r="D352138" t="s">
        <v>2730</v>
      </c>
    </row>
    <row r="352139" spans="4:4" x14ac:dyDescent="0.25">
      <c r="D352139" t="s">
        <v>2731</v>
      </c>
    </row>
    <row r="352140" spans="4:4" x14ac:dyDescent="0.25">
      <c r="D352140" t="s">
        <v>2732</v>
      </c>
    </row>
    <row r="352141" spans="4:4" x14ac:dyDescent="0.25">
      <c r="D352141" t="s">
        <v>2733</v>
      </c>
    </row>
    <row r="352142" spans="4:4" x14ac:dyDescent="0.25">
      <c r="D352142" t="s">
        <v>2734</v>
      </c>
    </row>
    <row r="352143" spans="4:4" x14ac:dyDescent="0.25">
      <c r="D352143" t="s">
        <v>2735</v>
      </c>
    </row>
    <row r="352144" spans="4:4" x14ac:dyDescent="0.25">
      <c r="D352144" t="s">
        <v>2736</v>
      </c>
    </row>
    <row r="352145" spans="4:4" x14ac:dyDescent="0.25">
      <c r="D352145" t="s">
        <v>2737</v>
      </c>
    </row>
    <row r="352146" spans="4:4" x14ac:dyDescent="0.25">
      <c r="D352146" t="s">
        <v>2738</v>
      </c>
    </row>
    <row r="352147" spans="4:4" x14ac:dyDescent="0.25">
      <c r="D352147" t="s">
        <v>2739</v>
      </c>
    </row>
    <row r="352148" spans="4:4" x14ac:dyDescent="0.25">
      <c r="D352148" t="s">
        <v>2740</v>
      </c>
    </row>
    <row r="352149" spans="4:4" x14ac:dyDescent="0.25">
      <c r="D352149" t="s">
        <v>2741</v>
      </c>
    </row>
    <row r="352150" spans="4:4" x14ac:dyDescent="0.25">
      <c r="D352150" t="s">
        <v>2742</v>
      </c>
    </row>
    <row r="352151" spans="4:4" x14ac:dyDescent="0.25">
      <c r="D352151" t="s">
        <v>2743</v>
      </c>
    </row>
    <row r="352152" spans="4:4" x14ac:dyDescent="0.25">
      <c r="D352152" t="s">
        <v>2744</v>
      </c>
    </row>
    <row r="352153" spans="4:4" x14ac:dyDescent="0.25">
      <c r="D352153" t="s">
        <v>2745</v>
      </c>
    </row>
    <row r="352154" spans="4:4" x14ac:dyDescent="0.25">
      <c r="D352154" t="s">
        <v>2746</v>
      </c>
    </row>
    <row r="352155" spans="4:4" x14ac:dyDescent="0.25">
      <c r="D352155" t="s">
        <v>2747</v>
      </c>
    </row>
    <row r="352156" spans="4:4" x14ac:dyDescent="0.25">
      <c r="D352156" t="s">
        <v>2748</v>
      </c>
    </row>
    <row r="352157" spans="4:4" x14ac:dyDescent="0.25">
      <c r="D352157" t="s">
        <v>2749</v>
      </c>
    </row>
    <row r="352158" spans="4:4" x14ac:dyDescent="0.25">
      <c r="D352158" t="s">
        <v>2750</v>
      </c>
    </row>
    <row r="352159" spans="4:4" x14ac:dyDescent="0.25">
      <c r="D352159" t="s">
        <v>2751</v>
      </c>
    </row>
  </sheetData>
  <mergeCells count="1">
    <mergeCell ref="B8:S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$A$351003:$A$351005</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5">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E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5">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5">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5">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5 O11: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5">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5">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5">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5">
      <formula1>$D$351002:$D$352159</formula1>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5">
      <formula1>0</formula1>
      <formula2>390</formula2>
    </dataValidation>
  </dataValidations>
  <pageMargins left="0.7" right="0.7" top="0.75" bottom="0.75" header="0.3" footer="0.3"/>
  <pageSetup orientation="portrait" horizontalDpi="360" verticalDpi="36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2138"/>
  <sheetViews>
    <sheetView topLeftCell="A8" workbookViewId="0">
      <selection activeCell="E26" sqref="E26"/>
    </sheetView>
  </sheetViews>
  <sheetFormatPr baseColWidth="10" defaultColWidth="9.140625" defaultRowHeight="15" x14ac:dyDescent="0.25"/>
  <cols>
    <col min="2" max="2" width="39" customWidth="1"/>
    <col min="3" max="3" width="48" customWidth="1"/>
    <col min="4" max="4" width="72.85546875"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2752</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2753</v>
      </c>
      <c r="C8" s="150"/>
      <c r="D8" s="150"/>
      <c r="E8" s="150"/>
      <c r="F8" s="150"/>
    </row>
    <row r="9" spans="1:6" x14ac:dyDescent="0.25">
      <c r="C9" s="1">
        <v>6</v>
      </c>
      <c r="D9" s="1">
        <v>7</v>
      </c>
      <c r="E9" s="1">
        <v>8</v>
      </c>
      <c r="F9" s="1">
        <v>12</v>
      </c>
    </row>
    <row r="10" spans="1:6" x14ac:dyDescent="0.25">
      <c r="C10" s="1" t="s">
        <v>2754</v>
      </c>
      <c r="D10" s="1" t="s">
        <v>2755</v>
      </c>
      <c r="E10" s="1" t="s">
        <v>2756</v>
      </c>
      <c r="F10" s="1" t="s">
        <v>23</v>
      </c>
    </row>
    <row r="11" spans="1:6" x14ac:dyDescent="0.25">
      <c r="A11" s="1">
        <v>1</v>
      </c>
      <c r="B11" t="s">
        <v>65</v>
      </c>
      <c r="C11" s="4" t="s">
        <v>3884</v>
      </c>
      <c r="D11" s="4">
        <v>0</v>
      </c>
      <c r="E11" s="4">
        <v>0</v>
      </c>
      <c r="F11" s="2" t="s">
        <v>2757</v>
      </c>
    </row>
    <row r="12" spans="1:6" x14ac:dyDescent="0.25">
      <c r="A12" s="1">
        <v>-1</v>
      </c>
      <c r="C12" s="2" t="s">
        <v>24</v>
      </c>
      <c r="D12" s="2" t="s">
        <v>24</v>
      </c>
      <c r="E12" s="2" t="s">
        <v>24</v>
      </c>
      <c r="F12" s="2" t="s">
        <v>24</v>
      </c>
    </row>
    <row r="13" spans="1:6" x14ac:dyDescent="0.25">
      <c r="A13" s="1">
        <v>999999</v>
      </c>
      <c r="B13" t="s">
        <v>66</v>
      </c>
      <c r="C13" s="2" t="s">
        <v>24</v>
      </c>
      <c r="D13" s="2" t="s">
        <v>24</v>
      </c>
      <c r="F13" s="2" t="s">
        <v>24</v>
      </c>
    </row>
    <row r="15" spans="1:6" x14ac:dyDescent="0.25">
      <c r="A15" s="1" t="s">
        <v>67</v>
      </c>
      <c r="B15" s="149" t="s">
        <v>2758</v>
      </c>
      <c r="C15" s="150"/>
      <c r="D15" s="150"/>
      <c r="E15" s="150"/>
      <c r="F15" s="150"/>
    </row>
    <row r="16" spans="1:6" x14ac:dyDescent="0.25">
      <c r="C16" s="1">
        <v>6</v>
      </c>
      <c r="D16" s="1">
        <v>7</v>
      </c>
      <c r="E16" s="1">
        <v>8</v>
      </c>
      <c r="F16" s="1">
        <v>12</v>
      </c>
    </row>
    <row r="17" spans="1:6" x14ac:dyDescent="0.25">
      <c r="C17" s="1" t="s">
        <v>2754</v>
      </c>
      <c r="D17" s="1" t="s">
        <v>2755</v>
      </c>
      <c r="E17" s="1" t="s">
        <v>2756</v>
      </c>
      <c r="F17" s="1" t="s">
        <v>23</v>
      </c>
    </row>
    <row r="18" spans="1:6" x14ac:dyDescent="0.25">
      <c r="A18" s="1">
        <v>1</v>
      </c>
      <c r="B18" t="s">
        <v>65</v>
      </c>
      <c r="C18" s="4" t="s">
        <v>4460</v>
      </c>
      <c r="D18" s="4">
        <v>0</v>
      </c>
      <c r="E18" s="4">
        <v>0</v>
      </c>
      <c r="F18" s="2" t="s">
        <v>2757</v>
      </c>
    </row>
    <row r="19" spans="1:6" x14ac:dyDescent="0.25">
      <c r="A19" s="1">
        <v>-1</v>
      </c>
      <c r="C19" s="2" t="s">
        <v>24</v>
      </c>
      <c r="D19" s="2" t="s">
        <v>24</v>
      </c>
      <c r="E19" s="2" t="s">
        <v>24</v>
      </c>
      <c r="F19" s="2" t="s">
        <v>24</v>
      </c>
    </row>
    <row r="20" spans="1:6" x14ac:dyDescent="0.25">
      <c r="A20" s="1">
        <v>999999</v>
      </c>
      <c r="B20" t="s">
        <v>66</v>
      </c>
      <c r="C20" s="2" t="s">
        <v>24</v>
      </c>
      <c r="D20" s="2" t="s">
        <v>24</v>
      </c>
      <c r="F20" s="2" t="s">
        <v>24</v>
      </c>
    </row>
    <row r="22" spans="1:6" x14ac:dyDescent="0.25">
      <c r="A22" s="1" t="s">
        <v>69</v>
      </c>
      <c r="B22" s="149" t="s">
        <v>2759</v>
      </c>
      <c r="C22" s="150"/>
      <c r="D22" s="150"/>
      <c r="E22" s="150"/>
      <c r="F22" s="150"/>
    </row>
    <row r="23" spans="1:6" x14ac:dyDescent="0.25">
      <c r="C23" s="1">
        <v>6</v>
      </c>
      <c r="D23" s="1">
        <v>7</v>
      </c>
      <c r="E23" s="1">
        <v>8</v>
      </c>
      <c r="F23" s="1">
        <v>12</v>
      </c>
    </row>
    <row r="24" spans="1:6" x14ac:dyDescent="0.25">
      <c r="C24" s="1" t="s">
        <v>2754</v>
      </c>
      <c r="D24" s="1" t="s">
        <v>2755</v>
      </c>
      <c r="E24" s="1" t="s">
        <v>2756</v>
      </c>
      <c r="F24" s="1" t="s">
        <v>23</v>
      </c>
    </row>
    <row r="25" spans="1:6" x14ac:dyDescent="0.25">
      <c r="A25" s="1">
        <v>1</v>
      </c>
      <c r="B25" t="s">
        <v>65</v>
      </c>
      <c r="C25" s="4" t="s">
        <v>7705</v>
      </c>
      <c r="D25" s="2" t="s">
        <v>2760</v>
      </c>
      <c r="E25" s="4">
        <v>100</v>
      </c>
      <c r="F25" s="2" t="s">
        <v>2757</v>
      </c>
    </row>
    <row r="26" spans="1:6" x14ac:dyDescent="0.25">
      <c r="A26" s="1">
        <v>-1</v>
      </c>
      <c r="C26" s="2" t="s">
        <v>24</v>
      </c>
      <c r="D26" s="2" t="s">
        <v>24</v>
      </c>
      <c r="E26" s="2" t="s">
        <v>24</v>
      </c>
      <c r="F26" s="2" t="s">
        <v>24</v>
      </c>
    </row>
    <row r="27" spans="1:6" x14ac:dyDescent="0.25">
      <c r="A27" s="1">
        <v>999999</v>
      </c>
      <c r="B27" t="s">
        <v>66</v>
      </c>
      <c r="C27" s="2" t="s">
        <v>24</v>
      </c>
      <c r="D27" s="2" t="s">
        <v>24</v>
      </c>
      <c r="F27" s="2" t="s">
        <v>24</v>
      </c>
    </row>
    <row r="29" spans="1:6" x14ac:dyDescent="0.25">
      <c r="A29" s="1" t="s">
        <v>2761</v>
      </c>
      <c r="B29" s="149" t="s">
        <v>2762</v>
      </c>
      <c r="C29" s="150"/>
      <c r="D29" s="150"/>
      <c r="E29" s="150"/>
      <c r="F29" s="150"/>
    </row>
    <row r="30" spans="1:6" x14ac:dyDescent="0.25">
      <c r="C30" s="1">
        <v>6</v>
      </c>
      <c r="D30" s="1">
        <v>7</v>
      </c>
      <c r="E30" s="1">
        <v>8</v>
      </c>
      <c r="F30" s="1">
        <v>12</v>
      </c>
    </row>
    <row r="31" spans="1:6" x14ac:dyDescent="0.25">
      <c r="C31" s="1" t="s">
        <v>2754</v>
      </c>
      <c r="D31" s="1" t="s">
        <v>2755</v>
      </c>
      <c r="E31" s="1" t="s">
        <v>2756</v>
      </c>
      <c r="F31" s="1" t="s">
        <v>23</v>
      </c>
    </row>
    <row r="32" spans="1:6" x14ac:dyDescent="0.25">
      <c r="A32" s="1">
        <v>10</v>
      </c>
      <c r="B32" t="s">
        <v>2763</v>
      </c>
      <c r="C32" s="2" t="s">
        <v>24</v>
      </c>
      <c r="D32" s="2" t="s">
        <v>24</v>
      </c>
      <c r="E32" s="6"/>
      <c r="F32" s="4" t="s">
        <v>7706</v>
      </c>
    </row>
    <row r="351003" spans="1:2" x14ac:dyDescent="0.25">
      <c r="A351003" t="s">
        <v>2764</v>
      </c>
      <c r="B351003" t="s">
        <v>2765</v>
      </c>
    </row>
    <row r="351004" spans="1:2" x14ac:dyDescent="0.25">
      <c r="A351004" t="s">
        <v>2766</v>
      </c>
      <c r="B351004" t="s">
        <v>2767</v>
      </c>
    </row>
    <row r="351005" spans="1:2" x14ac:dyDescent="0.25">
      <c r="A351005" t="s">
        <v>2768</v>
      </c>
      <c r="B351005" t="s">
        <v>2769</v>
      </c>
    </row>
    <row r="351006" spans="1:2" x14ac:dyDescent="0.25">
      <c r="A351006" t="s">
        <v>2770</v>
      </c>
      <c r="B351006" t="s">
        <v>2771</v>
      </c>
    </row>
    <row r="351007" spans="1:2" x14ac:dyDescent="0.25">
      <c r="A351007" t="s">
        <v>2772</v>
      </c>
      <c r="B351007" t="s">
        <v>2773</v>
      </c>
    </row>
    <row r="351008" spans="1:2" x14ac:dyDescent="0.25">
      <c r="A351008" t="s">
        <v>2774</v>
      </c>
      <c r="B351008" t="s">
        <v>2775</v>
      </c>
    </row>
    <row r="351009" spans="1:2" x14ac:dyDescent="0.25">
      <c r="A351009" t="s">
        <v>2776</v>
      </c>
      <c r="B351009" t="s">
        <v>2777</v>
      </c>
    </row>
    <row r="351010" spans="1:2" x14ac:dyDescent="0.25">
      <c r="A351010" t="s">
        <v>2778</v>
      </c>
      <c r="B351010" t="s">
        <v>2779</v>
      </c>
    </row>
    <row r="351011" spans="1:2" x14ac:dyDescent="0.25">
      <c r="A351011" t="s">
        <v>2780</v>
      </c>
      <c r="B351011" t="s">
        <v>2781</v>
      </c>
    </row>
    <row r="351012" spans="1:2" x14ac:dyDescent="0.25">
      <c r="A351012" t="s">
        <v>2782</v>
      </c>
      <c r="B351012" t="s">
        <v>2783</v>
      </c>
    </row>
    <row r="351013" spans="1:2" x14ac:dyDescent="0.25">
      <c r="A351013" t="s">
        <v>2784</v>
      </c>
      <c r="B351013" t="s">
        <v>2785</v>
      </c>
    </row>
    <row r="351014" spans="1:2" x14ac:dyDescent="0.25">
      <c r="A351014" t="s">
        <v>2786</v>
      </c>
      <c r="B351014" t="s">
        <v>2787</v>
      </c>
    </row>
    <row r="351015" spans="1:2" x14ac:dyDescent="0.25">
      <c r="A351015" t="s">
        <v>2788</v>
      </c>
      <c r="B351015" t="s">
        <v>2789</v>
      </c>
    </row>
    <row r="351016" spans="1:2" x14ac:dyDescent="0.25">
      <c r="A351016" t="s">
        <v>2790</v>
      </c>
      <c r="B351016" t="s">
        <v>2791</v>
      </c>
    </row>
    <row r="351017" spans="1:2" x14ac:dyDescent="0.25">
      <c r="A351017" t="s">
        <v>2792</v>
      </c>
      <c r="B351017" t="s">
        <v>2793</v>
      </c>
    </row>
    <row r="351018" spans="1:2" x14ac:dyDescent="0.25">
      <c r="A351018" t="s">
        <v>2794</v>
      </c>
      <c r="B351018" t="s">
        <v>2795</v>
      </c>
    </row>
    <row r="351019" spans="1:2" x14ac:dyDescent="0.25">
      <c r="A351019" t="s">
        <v>2796</v>
      </c>
      <c r="B351019" t="s">
        <v>2797</v>
      </c>
    </row>
    <row r="351020" spans="1:2" x14ac:dyDescent="0.25">
      <c r="A351020" t="s">
        <v>2798</v>
      </c>
      <c r="B351020" t="s">
        <v>2799</v>
      </c>
    </row>
    <row r="351021" spans="1:2" x14ac:dyDescent="0.25">
      <c r="A351021" t="s">
        <v>2800</v>
      </c>
      <c r="B351021" t="s">
        <v>2801</v>
      </c>
    </row>
    <row r="351022" spans="1:2" x14ac:dyDescent="0.25">
      <c r="A351022" t="s">
        <v>2802</v>
      </c>
      <c r="B351022" t="s">
        <v>2803</v>
      </c>
    </row>
    <row r="351023" spans="1:2" x14ac:dyDescent="0.25">
      <c r="A351023" t="s">
        <v>2804</v>
      </c>
      <c r="B351023" t="s">
        <v>2805</v>
      </c>
    </row>
    <row r="351024" spans="1:2" x14ac:dyDescent="0.25">
      <c r="A351024" t="s">
        <v>2806</v>
      </c>
      <c r="B351024" t="s">
        <v>2807</v>
      </c>
    </row>
    <row r="351025" spans="1:2" x14ac:dyDescent="0.25">
      <c r="A351025" t="s">
        <v>2808</v>
      </c>
      <c r="B351025" t="s">
        <v>2809</v>
      </c>
    </row>
    <row r="351026" spans="1:2" x14ac:dyDescent="0.25">
      <c r="A351026" t="s">
        <v>2810</v>
      </c>
      <c r="B351026" t="s">
        <v>2811</v>
      </c>
    </row>
    <row r="351027" spans="1:2" x14ac:dyDescent="0.25">
      <c r="A351027" t="s">
        <v>2812</v>
      </c>
      <c r="B351027" t="s">
        <v>2813</v>
      </c>
    </row>
    <row r="351028" spans="1:2" x14ac:dyDescent="0.25">
      <c r="A351028" t="s">
        <v>2814</v>
      </c>
      <c r="B351028" t="s">
        <v>2815</v>
      </c>
    </row>
    <row r="351029" spans="1:2" x14ac:dyDescent="0.25">
      <c r="A351029" t="s">
        <v>2816</v>
      </c>
      <c r="B351029" t="s">
        <v>2817</v>
      </c>
    </row>
    <row r="351030" spans="1:2" x14ac:dyDescent="0.25">
      <c r="A351030" t="s">
        <v>2818</v>
      </c>
      <c r="B351030" t="s">
        <v>2819</v>
      </c>
    </row>
    <row r="351031" spans="1:2" x14ac:dyDescent="0.25">
      <c r="A351031" t="s">
        <v>2820</v>
      </c>
      <c r="B351031" t="s">
        <v>2821</v>
      </c>
    </row>
    <row r="351032" spans="1:2" x14ac:dyDescent="0.25">
      <c r="A351032" t="s">
        <v>2822</v>
      </c>
      <c r="B351032" t="s">
        <v>2823</v>
      </c>
    </row>
    <row r="351033" spans="1:2" x14ac:dyDescent="0.25">
      <c r="A351033" t="s">
        <v>2824</v>
      </c>
      <c r="B351033" t="s">
        <v>2825</v>
      </c>
    </row>
    <row r="351034" spans="1:2" x14ac:dyDescent="0.25">
      <c r="A351034" t="s">
        <v>2826</v>
      </c>
      <c r="B351034" t="s">
        <v>2827</v>
      </c>
    </row>
    <row r="351035" spans="1:2" x14ac:dyDescent="0.25">
      <c r="A351035" t="s">
        <v>2828</v>
      </c>
      <c r="B351035" t="s">
        <v>2829</v>
      </c>
    </row>
    <row r="351036" spans="1:2" x14ac:dyDescent="0.25">
      <c r="A351036" t="s">
        <v>2830</v>
      </c>
      <c r="B351036" t="s">
        <v>2831</v>
      </c>
    </row>
    <row r="351037" spans="1:2" x14ac:dyDescent="0.25">
      <c r="A351037" t="s">
        <v>2832</v>
      </c>
      <c r="B351037" t="s">
        <v>2833</v>
      </c>
    </row>
    <row r="351038" spans="1:2" x14ac:dyDescent="0.25">
      <c r="A351038" t="s">
        <v>2834</v>
      </c>
      <c r="B351038" t="s">
        <v>2835</v>
      </c>
    </row>
    <row r="351039" spans="1:2" x14ac:dyDescent="0.25">
      <c r="A351039" t="s">
        <v>2836</v>
      </c>
      <c r="B351039" t="s">
        <v>2837</v>
      </c>
    </row>
    <row r="351040" spans="1:2" x14ac:dyDescent="0.25">
      <c r="A351040" t="s">
        <v>2838</v>
      </c>
      <c r="B351040" t="s">
        <v>2839</v>
      </c>
    </row>
    <row r="351041" spans="1:2" x14ac:dyDescent="0.25">
      <c r="A351041" t="s">
        <v>2840</v>
      </c>
      <c r="B351041" t="s">
        <v>2841</v>
      </c>
    </row>
    <row r="351042" spans="1:2" x14ac:dyDescent="0.25">
      <c r="A351042" t="s">
        <v>2842</v>
      </c>
      <c r="B351042" t="s">
        <v>2843</v>
      </c>
    </row>
    <row r="351043" spans="1:2" x14ac:dyDescent="0.25">
      <c r="A351043" t="s">
        <v>2844</v>
      </c>
      <c r="B351043" t="s">
        <v>2845</v>
      </c>
    </row>
    <row r="351044" spans="1:2" x14ac:dyDescent="0.25">
      <c r="A351044" t="s">
        <v>2846</v>
      </c>
      <c r="B351044" t="s">
        <v>2847</v>
      </c>
    </row>
    <row r="351045" spans="1:2" x14ac:dyDescent="0.25">
      <c r="A351045" t="s">
        <v>2848</v>
      </c>
      <c r="B351045" t="s">
        <v>2849</v>
      </c>
    </row>
    <row r="351046" spans="1:2" x14ac:dyDescent="0.25">
      <c r="A351046" t="s">
        <v>2850</v>
      </c>
      <c r="B351046" t="s">
        <v>2851</v>
      </c>
    </row>
    <row r="351047" spans="1:2" x14ac:dyDescent="0.25">
      <c r="A351047" t="s">
        <v>2852</v>
      </c>
      <c r="B351047" t="s">
        <v>2853</v>
      </c>
    </row>
    <row r="351048" spans="1:2" x14ac:dyDescent="0.25">
      <c r="A351048" t="s">
        <v>2854</v>
      </c>
      <c r="B351048" t="s">
        <v>2855</v>
      </c>
    </row>
    <row r="351049" spans="1:2" x14ac:dyDescent="0.25">
      <c r="A351049" t="s">
        <v>2856</v>
      </c>
      <c r="B351049" t="s">
        <v>2857</v>
      </c>
    </row>
    <row r="351050" spans="1:2" x14ac:dyDescent="0.25">
      <c r="A351050" t="s">
        <v>2858</v>
      </c>
      <c r="B351050" t="s">
        <v>2859</v>
      </c>
    </row>
    <row r="351051" spans="1:2" x14ac:dyDescent="0.25">
      <c r="A351051" t="s">
        <v>2860</v>
      </c>
      <c r="B351051" t="s">
        <v>2861</v>
      </c>
    </row>
    <row r="351052" spans="1:2" x14ac:dyDescent="0.25">
      <c r="A351052" t="s">
        <v>2862</v>
      </c>
      <c r="B351052" t="s">
        <v>2863</v>
      </c>
    </row>
    <row r="351053" spans="1:2" x14ac:dyDescent="0.25">
      <c r="A351053" t="s">
        <v>2864</v>
      </c>
      <c r="B351053" t="s">
        <v>2865</v>
      </c>
    </row>
    <row r="351054" spans="1:2" x14ac:dyDescent="0.25">
      <c r="A351054" t="s">
        <v>2866</v>
      </c>
      <c r="B351054" t="s">
        <v>2867</v>
      </c>
    </row>
    <row r="351055" spans="1:2" x14ac:dyDescent="0.25">
      <c r="A351055" t="s">
        <v>2868</v>
      </c>
      <c r="B351055" t="s">
        <v>2869</v>
      </c>
    </row>
    <row r="351056" spans="1:2" x14ac:dyDescent="0.25">
      <c r="A351056" t="s">
        <v>2870</v>
      </c>
      <c r="B351056" t="s">
        <v>2871</v>
      </c>
    </row>
    <row r="351057" spans="1:2" x14ac:dyDescent="0.25">
      <c r="A351057" t="s">
        <v>2872</v>
      </c>
      <c r="B351057" t="s">
        <v>2873</v>
      </c>
    </row>
    <row r="351058" spans="1:2" x14ac:dyDescent="0.25">
      <c r="A351058" t="s">
        <v>2874</v>
      </c>
      <c r="B351058" t="s">
        <v>2875</v>
      </c>
    </row>
    <row r="351059" spans="1:2" x14ac:dyDescent="0.25">
      <c r="A351059" t="s">
        <v>2876</v>
      </c>
      <c r="B351059" t="s">
        <v>2877</v>
      </c>
    </row>
    <row r="351060" spans="1:2" x14ac:dyDescent="0.25">
      <c r="A351060" t="s">
        <v>2878</v>
      </c>
      <c r="B351060" t="s">
        <v>2879</v>
      </c>
    </row>
    <row r="351061" spans="1:2" x14ac:dyDescent="0.25">
      <c r="A351061" t="s">
        <v>2880</v>
      </c>
      <c r="B351061" t="s">
        <v>2881</v>
      </c>
    </row>
    <row r="351062" spans="1:2" x14ac:dyDescent="0.25">
      <c r="A351062" t="s">
        <v>2882</v>
      </c>
      <c r="B351062" t="s">
        <v>2883</v>
      </c>
    </row>
    <row r="351063" spans="1:2" x14ac:dyDescent="0.25">
      <c r="A351063" t="s">
        <v>2884</v>
      </c>
      <c r="B351063" t="s">
        <v>2885</v>
      </c>
    </row>
    <row r="351064" spans="1:2" x14ac:dyDescent="0.25">
      <c r="A351064" t="s">
        <v>2886</v>
      </c>
      <c r="B351064" t="s">
        <v>2887</v>
      </c>
    </row>
    <row r="351065" spans="1:2" x14ac:dyDescent="0.25">
      <c r="A351065" t="s">
        <v>2888</v>
      </c>
      <c r="B351065" t="s">
        <v>2889</v>
      </c>
    </row>
    <row r="351066" spans="1:2" x14ac:dyDescent="0.25">
      <c r="A351066" t="s">
        <v>2890</v>
      </c>
      <c r="B351066" t="s">
        <v>2891</v>
      </c>
    </row>
    <row r="351067" spans="1:2" x14ac:dyDescent="0.25">
      <c r="A351067" t="s">
        <v>2892</v>
      </c>
      <c r="B351067" t="s">
        <v>2893</v>
      </c>
    </row>
    <row r="351068" spans="1:2" x14ac:dyDescent="0.25">
      <c r="A351068" t="s">
        <v>2894</v>
      </c>
      <c r="B351068" t="s">
        <v>2895</v>
      </c>
    </row>
    <row r="351069" spans="1:2" x14ac:dyDescent="0.25">
      <c r="A351069" t="s">
        <v>2896</v>
      </c>
      <c r="B351069" t="s">
        <v>2897</v>
      </c>
    </row>
    <row r="351070" spans="1:2" x14ac:dyDescent="0.25">
      <c r="A351070" t="s">
        <v>2898</v>
      </c>
      <c r="B351070" t="s">
        <v>2899</v>
      </c>
    </row>
    <row r="351071" spans="1:2" x14ac:dyDescent="0.25">
      <c r="A351071" t="s">
        <v>2900</v>
      </c>
      <c r="B351071" t="s">
        <v>2901</v>
      </c>
    </row>
    <row r="351072" spans="1:2" x14ac:dyDescent="0.25">
      <c r="A351072" t="s">
        <v>2902</v>
      </c>
      <c r="B351072" t="s">
        <v>2903</v>
      </c>
    </row>
    <row r="351073" spans="1:2" x14ac:dyDescent="0.25">
      <c r="A351073" t="s">
        <v>2904</v>
      </c>
      <c r="B351073" t="s">
        <v>2905</v>
      </c>
    </row>
    <row r="351074" spans="1:2" x14ac:dyDescent="0.25">
      <c r="A351074" t="s">
        <v>2906</v>
      </c>
      <c r="B351074" t="s">
        <v>2907</v>
      </c>
    </row>
    <row r="351075" spans="1:2" x14ac:dyDescent="0.25">
      <c r="A351075" t="s">
        <v>2908</v>
      </c>
      <c r="B351075" t="s">
        <v>2909</v>
      </c>
    </row>
    <row r="351076" spans="1:2" x14ac:dyDescent="0.25">
      <c r="A351076" t="s">
        <v>2910</v>
      </c>
      <c r="B351076" t="s">
        <v>2911</v>
      </c>
    </row>
    <row r="351077" spans="1:2" x14ac:dyDescent="0.25">
      <c r="A351077" t="s">
        <v>2912</v>
      </c>
      <c r="B351077" t="s">
        <v>2913</v>
      </c>
    </row>
    <row r="351078" spans="1:2" x14ac:dyDescent="0.25">
      <c r="A351078" t="s">
        <v>2914</v>
      </c>
      <c r="B351078" t="s">
        <v>2915</v>
      </c>
    </row>
    <row r="351079" spans="1:2" x14ac:dyDescent="0.25">
      <c r="A351079" t="s">
        <v>2916</v>
      </c>
      <c r="B351079" t="s">
        <v>2917</v>
      </c>
    </row>
    <row r="351080" spans="1:2" x14ac:dyDescent="0.25">
      <c r="A351080" t="s">
        <v>2918</v>
      </c>
      <c r="B351080" t="s">
        <v>2919</v>
      </c>
    </row>
    <row r="351081" spans="1:2" x14ac:dyDescent="0.25">
      <c r="A351081" t="s">
        <v>2920</v>
      </c>
      <c r="B351081" t="s">
        <v>2921</v>
      </c>
    </row>
    <row r="351082" spans="1:2" x14ac:dyDescent="0.25">
      <c r="A351082" t="s">
        <v>2922</v>
      </c>
      <c r="B351082" t="s">
        <v>2923</v>
      </c>
    </row>
    <row r="351083" spans="1:2" x14ac:dyDescent="0.25">
      <c r="A351083" t="s">
        <v>2924</v>
      </c>
      <c r="B351083" t="s">
        <v>2925</v>
      </c>
    </row>
    <row r="351084" spans="1:2" x14ac:dyDescent="0.25">
      <c r="A351084" t="s">
        <v>2926</v>
      </c>
      <c r="B351084" t="s">
        <v>2927</v>
      </c>
    </row>
    <row r="351085" spans="1:2" x14ac:dyDescent="0.25">
      <c r="A351085" t="s">
        <v>2928</v>
      </c>
      <c r="B351085" t="s">
        <v>2929</v>
      </c>
    </row>
    <row r="351086" spans="1:2" x14ac:dyDescent="0.25">
      <c r="A351086" t="s">
        <v>2930</v>
      </c>
      <c r="B351086" t="s">
        <v>2931</v>
      </c>
    </row>
    <row r="351087" spans="1:2" x14ac:dyDescent="0.25">
      <c r="A351087" t="s">
        <v>2932</v>
      </c>
      <c r="B351087" t="s">
        <v>2933</v>
      </c>
    </row>
    <row r="351088" spans="1:2" x14ac:dyDescent="0.25">
      <c r="A351088" t="s">
        <v>2934</v>
      </c>
      <c r="B351088" t="s">
        <v>2935</v>
      </c>
    </row>
    <row r="351089" spans="1:2" x14ac:dyDescent="0.25">
      <c r="A351089" t="s">
        <v>2936</v>
      </c>
      <c r="B351089" t="s">
        <v>2937</v>
      </c>
    </row>
    <row r="351090" spans="1:2" x14ac:dyDescent="0.25">
      <c r="A351090" t="s">
        <v>2938</v>
      </c>
      <c r="B351090" t="s">
        <v>2939</v>
      </c>
    </row>
    <row r="351091" spans="1:2" x14ac:dyDescent="0.25">
      <c r="A351091" t="s">
        <v>2940</v>
      </c>
      <c r="B351091" t="s">
        <v>2941</v>
      </c>
    </row>
    <row r="351092" spans="1:2" x14ac:dyDescent="0.25">
      <c r="A351092" t="s">
        <v>2942</v>
      </c>
      <c r="B351092" t="s">
        <v>2943</v>
      </c>
    </row>
    <row r="351093" spans="1:2" x14ac:dyDescent="0.25">
      <c r="A351093" t="s">
        <v>2944</v>
      </c>
      <c r="B351093" t="s">
        <v>2945</v>
      </c>
    </row>
    <row r="351094" spans="1:2" x14ac:dyDescent="0.25">
      <c r="A351094" t="s">
        <v>2946</v>
      </c>
      <c r="B351094" t="s">
        <v>2947</v>
      </c>
    </row>
    <row r="351095" spans="1:2" x14ac:dyDescent="0.25">
      <c r="A351095" t="s">
        <v>2948</v>
      </c>
      <c r="B351095" t="s">
        <v>2949</v>
      </c>
    </row>
    <row r="351096" spans="1:2" x14ac:dyDescent="0.25">
      <c r="A351096" t="s">
        <v>2950</v>
      </c>
      <c r="B351096" t="s">
        <v>2951</v>
      </c>
    </row>
    <row r="351097" spans="1:2" x14ac:dyDescent="0.25">
      <c r="A351097" t="s">
        <v>2952</v>
      </c>
      <c r="B351097" t="s">
        <v>2953</v>
      </c>
    </row>
    <row r="351098" spans="1:2" x14ac:dyDescent="0.25">
      <c r="A351098" t="s">
        <v>2954</v>
      </c>
      <c r="B351098" t="s">
        <v>2955</v>
      </c>
    </row>
    <row r="351099" spans="1:2" x14ac:dyDescent="0.25">
      <c r="A351099" t="s">
        <v>2956</v>
      </c>
      <c r="B351099" t="s">
        <v>2957</v>
      </c>
    </row>
    <row r="351100" spans="1:2" x14ac:dyDescent="0.25">
      <c r="A351100" t="s">
        <v>2958</v>
      </c>
      <c r="B351100" t="s">
        <v>2959</v>
      </c>
    </row>
    <row r="351101" spans="1:2" x14ac:dyDescent="0.25">
      <c r="A351101" t="s">
        <v>2960</v>
      </c>
      <c r="B351101" t="s">
        <v>2961</v>
      </c>
    </row>
    <row r="351102" spans="1:2" x14ac:dyDescent="0.25">
      <c r="A351102" t="s">
        <v>2962</v>
      </c>
      <c r="B351102" t="s">
        <v>2963</v>
      </c>
    </row>
    <row r="351103" spans="1:2" x14ac:dyDescent="0.25">
      <c r="A351103" t="s">
        <v>2964</v>
      </c>
      <c r="B351103" t="s">
        <v>2965</v>
      </c>
    </row>
    <row r="351104" spans="1:2" x14ac:dyDescent="0.25">
      <c r="A351104" t="s">
        <v>2966</v>
      </c>
      <c r="B351104" t="s">
        <v>2967</v>
      </c>
    </row>
    <row r="351105" spans="1:2" x14ac:dyDescent="0.25">
      <c r="A351105" t="s">
        <v>2968</v>
      </c>
      <c r="B351105" t="s">
        <v>2969</v>
      </c>
    </row>
    <row r="351106" spans="1:2" x14ac:dyDescent="0.25">
      <c r="A351106" t="s">
        <v>2970</v>
      </c>
      <c r="B351106" t="s">
        <v>2971</v>
      </c>
    </row>
    <row r="351107" spans="1:2" x14ac:dyDescent="0.25">
      <c r="A351107" t="s">
        <v>2972</v>
      </c>
      <c r="B351107" t="s">
        <v>2973</v>
      </c>
    </row>
    <row r="351108" spans="1:2" x14ac:dyDescent="0.25">
      <c r="A351108" t="s">
        <v>2974</v>
      </c>
      <c r="B351108" t="s">
        <v>2975</v>
      </c>
    </row>
    <row r="351109" spans="1:2" x14ac:dyDescent="0.25">
      <c r="A351109" t="s">
        <v>2976</v>
      </c>
      <c r="B351109" t="s">
        <v>2977</v>
      </c>
    </row>
    <row r="351110" spans="1:2" x14ac:dyDescent="0.25">
      <c r="A351110" t="s">
        <v>2978</v>
      </c>
      <c r="B351110" t="s">
        <v>2979</v>
      </c>
    </row>
    <row r="351111" spans="1:2" x14ac:dyDescent="0.25">
      <c r="A351111" t="s">
        <v>2980</v>
      </c>
      <c r="B351111" t="s">
        <v>2981</v>
      </c>
    </row>
    <row r="351112" spans="1:2" x14ac:dyDescent="0.25">
      <c r="A351112" t="s">
        <v>2982</v>
      </c>
      <c r="B351112" t="s">
        <v>2983</v>
      </c>
    </row>
    <row r="351113" spans="1:2" x14ac:dyDescent="0.25">
      <c r="A351113" t="s">
        <v>2984</v>
      </c>
      <c r="B351113" t="s">
        <v>2985</v>
      </c>
    </row>
    <row r="351114" spans="1:2" x14ac:dyDescent="0.25">
      <c r="A351114" t="s">
        <v>2986</v>
      </c>
      <c r="B351114" t="s">
        <v>2987</v>
      </c>
    </row>
    <row r="351115" spans="1:2" x14ac:dyDescent="0.25">
      <c r="A351115" t="s">
        <v>2988</v>
      </c>
      <c r="B351115" t="s">
        <v>2989</v>
      </c>
    </row>
    <row r="351116" spans="1:2" x14ac:dyDescent="0.25">
      <c r="A351116" t="s">
        <v>2990</v>
      </c>
      <c r="B351116" t="s">
        <v>2991</v>
      </c>
    </row>
    <row r="351117" spans="1:2" x14ac:dyDescent="0.25">
      <c r="A351117" t="s">
        <v>2992</v>
      </c>
      <c r="B351117" t="s">
        <v>2993</v>
      </c>
    </row>
    <row r="351118" spans="1:2" x14ac:dyDescent="0.25">
      <c r="A351118" t="s">
        <v>2994</v>
      </c>
      <c r="B351118" t="s">
        <v>2995</v>
      </c>
    </row>
    <row r="351119" spans="1:2" x14ac:dyDescent="0.25">
      <c r="A351119" t="s">
        <v>2996</v>
      </c>
      <c r="B351119" t="s">
        <v>2997</v>
      </c>
    </row>
    <row r="351120" spans="1:2" x14ac:dyDescent="0.25">
      <c r="A351120" t="s">
        <v>2998</v>
      </c>
      <c r="B351120" t="s">
        <v>2999</v>
      </c>
    </row>
    <row r="351121" spans="1:2" x14ac:dyDescent="0.25">
      <c r="A351121" t="s">
        <v>3000</v>
      </c>
      <c r="B351121" t="s">
        <v>3001</v>
      </c>
    </row>
    <row r="351122" spans="1:2" x14ac:dyDescent="0.25">
      <c r="A351122" t="s">
        <v>3002</v>
      </c>
      <c r="B351122" t="s">
        <v>3003</v>
      </c>
    </row>
    <row r="351123" spans="1:2" x14ac:dyDescent="0.25">
      <c r="A351123" t="s">
        <v>3004</v>
      </c>
      <c r="B351123" t="s">
        <v>3005</v>
      </c>
    </row>
    <row r="351124" spans="1:2" x14ac:dyDescent="0.25">
      <c r="A351124" t="s">
        <v>3006</v>
      </c>
      <c r="B351124" t="s">
        <v>3007</v>
      </c>
    </row>
    <row r="351125" spans="1:2" x14ac:dyDescent="0.25">
      <c r="A351125" t="s">
        <v>3008</v>
      </c>
      <c r="B351125" t="s">
        <v>3009</v>
      </c>
    </row>
    <row r="351126" spans="1:2" x14ac:dyDescent="0.25">
      <c r="A351126" t="s">
        <v>3010</v>
      </c>
      <c r="B351126" t="s">
        <v>3011</v>
      </c>
    </row>
    <row r="351127" spans="1:2" x14ac:dyDescent="0.25">
      <c r="A351127" t="s">
        <v>3012</v>
      </c>
      <c r="B351127" t="s">
        <v>3013</v>
      </c>
    </row>
    <row r="351128" spans="1:2" x14ac:dyDescent="0.25">
      <c r="A351128" t="s">
        <v>3014</v>
      </c>
      <c r="B351128" t="s">
        <v>3015</v>
      </c>
    </row>
    <row r="351129" spans="1:2" x14ac:dyDescent="0.25">
      <c r="A351129" t="s">
        <v>3016</v>
      </c>
      <c r="B351129" t="s">
        <v>3017</v>
      </c>
    </row>
    <row r="351130" spans="1:2" x14ac:dyDescent="0.25">
      <c r="A351130" t="s">
        <v>3018</v>
      </c>
      <c r="B351130" t="s">
        <v>3019</v>
      </c>
    </row>
    <row r="351131" spans="1:2" x14ac:dyDescent="0.25">
      <c r="A351131" t="s">
        <v>3020</v>
      </c>
      <c r="B351131" t="s">
        <v>3021</v>
      </c>
    </row>
    <row r="351132" spans="1:2" x14ac:dyDescent="0.25">
      <c r="A351132" t="s">
        <v>3022</v>
      </c>
      <c r="B351132" t="s">
        <v>3023</v>
      </c>
    </row>
    <row r="351133" spans="1:2" x14ac:dyDescent="0.25">
      <c r="A351133" t="s">
        <v>3024</v>
      </c>
      <c r="B351133" t="s">
        <v>3025</v>
      </c>
    </row>
    <row r="351134" spans="1:2" x14ac:dyDescent="0.25">
      <c r="A351134" t="s">
        <v>3026</v>
      </c>
      <c r="B351134" t="s">
        <v>3027</v>
      </c>
    </row>
    <row r="351135" spans="1:2" x14ac:dyDescent="0.25">
      <c r="A351135" t="s">
        <v>3028</v>
      </c>
      <c r="B351135" t="s">
        <v>3029</v>
      </c>
    </row>
    <row r="351136" spans="1:2" x14ac:dyDescent="0.25">
      <c r="A351136" t="s">
        <v>3030</v>
      </c>
      <c r="B351136" t="s">
        <v>3031</v>
      </c>
    </row>
    <row r="351137" spans="1:2" x14ac:dyDescent="0.25">
      <c r="A351137" t="s">
        <v>3032</v>
      </c>
      <c r="B351137" t="s">
        <v>3033</v>
      </c>
    </row>
    <row r="351138" spans="1:2" x14ac:dyDescent="0.25">
      <c r="A351138" t="s">
        <v>3034</v>
      </c>
      <c r="B351138" t="s">
        <v>3035</v>
      </c>
    </row>
    <row r="351139" spans="1:2" x14ac:dyDescent="0.25">
      <c r="A351139" t="s">
        <v>3036</v>
      </c>
      <c r="B351139" t="s">
        <v>3037</v>
      </c>
    </row>
    <row r="351140" spans="1:2" x14ac:dyDescent="0.25">
      <c r="A351140" t="s">
        <v>3038</v>
      </c>
      <c r="B351140" t="s">
        <v>3039</v>
      </c>
    </row>
    <row r="351141" spans="1:2" x14ac:dyDescent="0.25">
      <c r="A351141" t="s">
        <v>3040</v>
      </c>
      <c r="B351141" t="s">
        <v>3041</v>
      </c>
    </row>
    <row r="351142" spans="1:2" x14ac:dyDescent="0.25">
      <c r="A351142" t="s">
        <v>3042</v>
      </c>
      <c r="B351142" t="s">
        <v>3043</v>
      </c>
    </row>
    <row r="351143" spans="1:2" x14ac:dyDescent="0.25">
      <c r="A351143" t="s">
        <v>3044</v>
      </c>
      <c r="B351143" t="s">
        <v>3045</v>
      </c>
    </row>
    <row r="351144" spans="1:2" x14ac:dyDescent="0.25">
      <c r="A351144" t="s">
        <v>3046</v>
      </c>
      <c r="B351144" t="s">
        <v>3047</v>
      </c>
    </row>
    <row r="351145" spans="1:2" x14ac:dyDescent="0.25">
      <c r="A351145" t="s">
        <v>3048</v>
      </c>
      <c r="B351145" t="s">
        <v>3049</v>
      </c>
    </row>
    <row r="351146" spans="1:2" x14ac:dyDescent="0.25">
      <c r="A351146" t="s">
        <v>3050</v>
      </c>
      <c r="B351146" t="s">
        <v>3051</v>
      </c>
    </row>
    <row r="351147" spans="1:2" x14ac:dyDescent="0.25">
      <c r="A351147" t="s">
        <v>3052</v>
      </c>
      <c r="B351147" t="s">
        <v>3053</v>
      </c>
    </row>
    <row r="351148" spans="1:2" x14ac:dyDescent="0.25">
      <c r="A351148" t="s">
        <v>3054</v>
      </c>
      <c r="B351148" t="s">
        <v>3055</v>
      </c>
    </row>
    <row r="351149" spans="1:2" x14ac:dyDescent="0.25">
      <c r="A351149" t="s">
        <v>3056</v>
      </c>
      <c r="B351149" t="s">
        <v>3057</v>
      </c>
    </row>
    <row r="351150" spans="1:2" x14ac:dyDescent="0.25">
      <c r="A351150" t="s">
        <v>3058</v>
      </c>
      <c r="B351150" t="s">
        <v>3059</v>
      </c>
    </row>
    <row r="351151" spans="1:2" x14ac:dyDescent="0.25">
      <c r="A351151" t="s">
        <v>3060</v>
      </c>
      <c r="B351151" t="s">
        <v>3061</v>
      </c>
    </row>
    <row r="351152" spans="1:2" x14ac:dyDescent="0.25">
      <c r="A351152" t="s">
        <v>3062</v>
      </c>
      <c r="B351152" t="s">
        <v>3063</v>
      </c>
    </row>
    <row r="351153" spans="1:2" x14ac:dyDescent="0.25">
      <c r="A351153" t="s">
        <v>3064</v>
      </c>
      <c r="B351153" t="s">
        <v>3065</v>
      </c>
    </row>
    <row r="351154" spans="1:2" x14ac:dyDescent="0.25">
      <c r="A351154" t="s">
        <v>3066</v>
      </c>
      <c r="B351154" t="s">
        <v>3067</v>
      </c>
    </row>
    <row r="351155" spans="1:2" x14ac:dyDescent="0.25">
      <c r="A351155" t="s">
        <v>3068</v>
      </c>
      <c r="B351155" t="s">
        <v>3069</v>
      </c>
    </row>
    <row r="351156" spans="1:2" x14ac:dyDescent="0.25">
      <c r="A351156" t="s">
        <v>3070</v>
      </c>
      <c r="B351156" t="s">
        <v>3071</v>
      </c>
    </row>
    <row r="351157" spans="1:2" x14ac:dyDescent="0.25">
      <c r="A351157" t="s">
        <v>3072</v>
      </c>
      <c r="B351157" t="s">
        <v>3073</v>
      </c>
    </row>
    <row r="351158" spans="1:2" x14ac:dyDescent="0.25">
      <c r="A351158" t="s">
        <v>3074</v>
      </c>
      <c r="B351158" t="s">
        <v>3075</v>
      </c>
    </row>
    <row r="351159" spans="1:2" x14ac:dyDescent="0.25">
      <c r="A351159" t="s">
        <v>3076</v>
      </c>
      <c r="B351159" t="s">
        <v>3077</v>
      </c>
    </row>
    <row r="351160" spans="1:2" x14ac:dyDescent="0.25">
      <c r="A351160" t="s">
        <v>3078</v>
      </c>
      <c r="B351160" t="s">
        <v>3079</v>
      </c>
    </row>
    <row r="351161" spans="1:2" x14ac:dyDescent="0.25">
      <c r="A351161" t="s">
        <v>3080</v>
      </c>
      <c r="B351161" t="s">
        <v>3081</v>
      </c>
    </row>
    <row r="351162" spans="1:2" x14ac:dyDescent="0.25">
      <c r="A351162" t="s">
        <v>3082</v>
      </c>
      <c r="B351162" t="s">
        <v>3083</v>
      </c>
    </row>
    <row r="351163" spans="1:2" x14ac:dyDescent="0.25">
      <c r="A351163" t="s">
        <v>3084</v>
      </c>
      <c r="B351163" t="s">
        <v>3085</v>
      </c>
    </row>
    <row r="351164" spans="1:2" x14ac:dyDescent="0.25">
      <c r="A351164" t="s">
        <v>3086</v>
      </c>
      <c r="B351164" t="s">
        <v>3087</v>
      </c>
    </row>
    <row r="351165" spans="1:2" x14ac:dyDescent="0.25">
      <c r="A351165" t="s">
        <v>3088</v>
      </c>
      <c r="B351165" t="s">
        <v>3089</v>
      </c>
    </row>
    <row r="351166" spans="1:2" x14ac:dyDescent="0.25">
      <c r="A351166" t="s">
        <v>3090</v>
      </c>
      <c r="B351166" t="s">
        <v>3091</v>
      </c>
    </row>
    <row r="351167" spans="1:2" x14ac:dyDescent="0.25">
      <c r="A351167" t="s">
        <v>3092</v>
      </c>
      <c r="B351167" t="s">
        <v>3093</v>
      </c>
    </row>
    <row r="351168" spans="1:2" x14ac:dyDescent="0.25">
      <c r="A351168" t="s">
        <v>3094</v>
      </c>
      <c r="B351168" t="s">
        <v>3095</v>
      </c>
    </row>
    <row r="351169" spans="1:2" x14ac:dyDescent="0.25">
      <c r="A351169" t="s">
        <v>3096</v>
      </c>
      <c r="B351169" t="s">
        <v>3097</v>
      </c>
    </row>
    <row r="351170" spans="1:2" x14ac:dyDescent="0.25">
      <c r="A351170" t="s">
        <v>3098</v>
      </c>
      <c r="B351170" t="s">
        <v>3099</v>
      </c>
    </row>
    <row r="351171" spans="1:2" x14ac:dyDescent="0.25">
      <c r="A351171" t="s">
        <v>3100</v>
      </c>
      <c r="B351171" t="s">
        <v>3101</v>
      </c>
    </row>
    <row r="351172" spans="1:2" x14ac:dyDescent="0.25">
      <c r="A351172" t="s">
        <v>3102</v>
      </c>
      <c r="B351172" t="s">
        <v>3103</v>
      </c>
    </row>
    <row r="351173" spans="1:2" x14ac:dyDescent="0.25">
      <c r="A351173" t="s">
        <v>3104</v>
      </c>
      <c r="B351173" t="s">
        <v>3105</v>
      </c>
    </row>
    <row r="351174" spans="1:2" x14ac:dyDescent="0.25">
      <c r="A351174" t="s">
        <v>3106</v>
      </c>
      <c r="B351174" t="s">
        <v>3107</v>
      </c>
    </row>
    <row r="351175" spans="1:2" x14ac:dyDescent="0.25">
      <c r="A351175" t="s">
        <v>3108</v>
      </c>
      <c r="B351175" t="s">
        <v>3109</v>
      </c>
    </row>
    <row r="351176" spans="1:2" x14ac:dyDescent="0.25">
      <c r="A351176" t="s">
        <v>3110</v>
      </c>
      <c r="B351176" t="s">
        <v>3111</v>
      </c>
    </row>
    <row r="351177" spans="1:2" x14ac:dyDescent="0.25">
      <c r="A351177" t="s">
        <v>3112</v>
      </c>
      <c r="B351177" t="s">
        <v>3113</v>
      </c>
    </row>
    <row r="351178" spans="1:2" x14ac:dyDescent="0.25">
      <c r="A351178" t="s">
        <v>3114</v>
      </c>
      <c r="B351178" t="s">
        <v>3115</v>
      </c>
    </row>
    <row r="351179" spans="1:2" x14ac:dyDescent="0.25">
      <c r="A351179" t="s">
        <v>3116</v>
      </c>
      <c r="B351179" t="s">
        <v>3117</v>
      </c>
    </row>
    <row r="351180" spans="1:2" x14ac:dyDescent="0.25">
      <c r="A351180" t="s">
        <v>3118</v>
      </c>
      <c r="B351180" t="s">
        <v>3119</v>
      </c>
    </row>
    <row r="351181" spans="1:2" x14ac:dyDescent="0.25">
      <c r="A351181" t="s">
        <v>3120</v>
      </c>
      <c r="B351181" t="s">
        <v>3121</v>
      </c>
    </row>
    <row r="351182" spans="1:2" x14ac:dyDescent="0.25">
      <c r="A351182" t="s">
        <v>3122</v>
      </c>
      <c r="B351182" t="s">
        <v>3123</v>
      </c>
    </row>
    <row r="351183" spans="1:2" x14ac:dyDescent="0.25">
      <c r="A351183" t="s">
        <v>3124</v>
      </c>
      <c r="B351183" t="s">
        <v>3125</v>
      </c>
    </row>
    <row r="351184" spans="1:2" x14ac:dyDescent="0.25">
      <c r="A351184" t="s">
        <v>3126</v>
      </c>
      <c r="B351184" t="s">
        <v>3127</v>
      </c>
    </row>
    <row r="351185" spans="1:2" x14ac:dyDescent="0.25">
      <c r="A351185" t="s">
        <v>3128</v>
      </c>
      <c r="B351185" t="s">
        <v>3129</v>
      </c>
    </row>
    <row r="351186" spans="1:2" x14ac:dyDescent="0.25">
      <c r="A351186" t="s">
        <v>3130</v>
      </c>
      <c r="B351186" t="s">
        <v>3131</v>
      </c>
    </row>
    <row r="351187" spans="1:2" x14ac:dyDescent="0.25">
      <c r="A351187" t="s">
        <v>3132</v>
      </c>
      <c r="B351187" t="s">
        <v>3133</v>
      </c>
    </row>
    <row r="351188" spans="1:2" x14ac:dyDescent="0.25">
      <c r="A351188" t="s">
        <v>3134</v>
      </c>
      <c r="B351188" t="s">
        <v>3135</v>
      </c>
    </row>
    <row r="351189" spans="1:2" x14ac:dyDescent="0.25">
      <c r="A351189" t="s">
        <v>3136</v>
      </c>
      <c r="B351189" t="s">
        <v>3137</v>
      </c>
    </row>
    <row r="351190" spans="1:2" x14ac:dyDescent="0.25">
      <c r="A351190" t="s">
        <v>3138</v>
      </c>
      <c r="B351190" t="s">
        <v>3139</v>
      </c>
    </row>
    <row r="351191" spans="1:2" x14ac:dyDescent="0.25">
      <c r="A351191" t="s">
        <v>3140</v>
      </c>
      <c r="B351191" t="s">
        <v>3141</v>
      </c>
    </row>
    <row r="351192" spans="1:2" x14ac:dyDescent="0.25">
      <c r="A351192" t="s">
        <v>3142</v>
      </c>
      <c r="B351192" t="s">
        <v>3143</v>
      </c>
    </row>
    <row r="351193" spans="1:2" x14ac:dyDescent="0.25">
      <c r="A351193" t="s">
        <v>3144</v>
      </c>
      <c r="B351193" t="s">
        <v>3145</v>
      </c>
    </row>
    <row r="351194" spans="1:2" x14ac:dyDescent="0.25">
      <c r="A351194" t="s">
        <v>3146</v>
      </c>
      <c r="B351194" t="s">
        <v>3147</v>
      </c>
    </row>
    <row r="351195" spans="1:2" x14ac:dyDescent="0.25">
      <c r="A351195" t="s">
        <v>3148</v>
      </c>
      <c r="B351195" t="s">
        <v>3149</v>
      </c>
    </row>
    <row r="351196" spans="1:2" x14ac:dyDescent="0.25">
      <c r="A351196" t="s">
        <v>3150</v>
      </c>
      <c r="B351196" t="s">
        <v>3151</v>
      </c>
    </row>
    <row r="351197" spans="1:2" x14ac:dyDescent="0.25">
      <c r="A351197" t="s">
        <v>3152</v>
      </c>
      <c r="B351197" t="s">
        <v>3153</v>
      </c>
    </row>
    <row r="351198" spans="1:2" x14ac:dyDescent="0.25">
      <c r="A351198" t="s">
        <v>3154</v>
      </c>
      <c r="B351198" t="s">
        <v>3155</v>
      </c>
    </row>
    <row r="351199" spans="1:2" x14ac:dyDescent="0.25">
      <c r="A351199" t="s">
        <v>3156</v>
      </c>
      <c r="B351199" t="s">
        <v>3157</v>
      </c>
    </row>
    <row r="351200" spans="1:2" x14ac:dyDescent="0.25">
      <c r="A351200" t="s">
        <v>3158</v>
      </c>
      <c r="B351200" t="s">
        <v>3159</v>
      </c>
    </row>
    <row r="351201" spans="1:2" x14ac:dyDescent="0.25">
      <c r="A351201" t="s">
        <v>3160</v>
      </c>
      <c r="B351201" t="s">
        <v>3161</v>
      </c>
    </row>
    <row r="351202" spans="1:2" x14ac:dyDescent="0.25">
      <c r="A351202" t="s">
        <v>3162</v>
      </c>
      <c r="B351202" t="s">
        <v>3163</v>
      </c>
    </row>
    <row r="351203" spans="1:2" x14ac:dyDescent="0.25">
      <c r="A351203" t="s">
        <v>3164</v>
      </c>
      <c r="B351203" t="s">
        <v>3165</v>
      </c>
    </row>
    <row r="351204" spans="1:2" x14ac:dyDescent="0.25">
      <c r="A351204" t="s">
        <v>3166</v>
      </c>
      <c r="B351204" t="s">
        <v>3167</v>
      </c>
    </row>
    <row r="351205" spans="1:2" x14ac:dyDescent="0.25">
      <c r="A351205" t="s">
        <v>3168</v>
      </c>
      <c r="B351205" t="s">
        <v>3169</v>
      </c>
    </row>
    <row r="351206" spans="1:2" x14ac:dyDescent="0.25">
      <c r="A351206" t="s">
        <v>3170</v>
      </c>
      <c r="B351206" t="s">
        <v>3171</v>
      </c>
    </row>
    <row r="351207" spans="1:2" x14ac:dyDescent="0.25">
      <c r="A351207" t="s">
        <v>3172</v>
      </c>
      <c r="B351207" t="s">
        <v>3173</v>
      </c>
    </row>
    <row r="351208" spans="1:2" x14ac:dyDescent="0.25">
      <c r="A351208" t="s">
        <v>3174</v>
      </c>
      <c r="B351208" t="s">
        <v>3175</v>
      </c>
    </row>
    <row r="351209" spans="1:2" x14ac:dyDescent="0.25">
      <c r="A351209" t="s">
        <v>3176</v>
      </c>
      <c r="B351209" t="s">
        <v>3177</v>
      </c>
    </row>
    <row r="351210" spans="1:2" x14ac:dyDescent="0.25">
      <c r="A351210" t="s">
        <v>3178</v>
      </c>
      <c r="B351210" t="s">
        <v>3179</v>
      </c>
    </row>
    <row r="351211" spans="1:2" x14ac:dyDescent="0.25">
      <c r="A351211" t="s">
        <v>3180</v>
      </c>
      <c r="B351211" t="s">
        <v>3181</v>
      </c>
    </row>
    <row r="351212" spans="1:2" x14ac:dyDescent="0.25">
      <c r="A351212" t="s">
        <v>3182</v>
      </c>
      <c r="B351212" t="s">
        <v>3183</v>
      </c>
    </row>
    <row r="351213" spans="1:2" x14ac:dyDescent="0.25">
      <c r="A351213" t="s">
        <v>3184</v>
      </c>
      <c r="B351213" t="s">
        <v>3185</v>
      </c>
    </row>
    <row r="351214" spans="1:2" x14ac:dyDescent="0.25">
      <c r="A351214" t="s">
        <v>3186</v>
      </c>
      <c r="B351214" t="s">
        <v>3187</v>
      </c>
    </row>
    <row r="351215" spans="1:2" x14ac:dyDescent="0.25">
      <c r="A351215" t="s">
        <v>3188</v>
      </c>
      <c r="B351215" t="s">
        <v>3189</v>
      </c>
    </row>
    <row r="351216" spans="1:2" x14ac:dyDescent="0.25">
      <c r="A351216" t="s">
        <v>3190</v>
      </c>
      <c r="B351216" t="s">
        <v>3191</v>
      </c>
    </row>
    <row r="351217" spans="1:2" x14ac:dyDescent="0.25">
      <c r="A351217" t="s">
        <v>3192</v>
      </c>
      <c r="B351217" t="s">
        <v>3193</v>
      </c>
    </row>
    <row r="351218" spans="1:2" x14ac:dyDescent="0.25">
      <c r="A351218" t="s">
        <v>3194</v>
      </c>
      <c r="B351218" t="s">
        <v>3195</v>
      </c>
    </row>
    <row r="351219" spans="1:2" x14ac:dyDescent="0.25">
      <c r="A351219" t="s">
        <v>3196</v>
      </c>
      <c r="B351219" t="s">
        <v>3197</v>
      </c>
    </row>
    <row r="351220" spans="1:2" x14ac:dyDescent="0.25">
      <c r="A351220" t="s">
        <v>3198</v>
      </c>
      <c r="B351220" t="s">
        <v>3199</v>
      </c>
    </row>
    <row r="351221" spans="1:2" x14ac:dyDescent="0.25">
      <c r="A351221" t="s">
        <v>3200</v>
      </c>
      <c r="B351221" t="s">
        <v>3201</v>
      </c>
    </row>
    <row r="351222" spans="1:2" x14ac:dyDescent="0.25">
      <c r="A351222" t="s">
        <v>3202</v>
      </c>
      <c r="B351222" t="s">
        <v>3203</v>
      </c>
    </row>
    <row r="351223" spans="1:2" x14ac:dyDescent="0.25">
      <c r="A351223" t="s">
        <v>3204</v>
      </c>
      <c r="B351223" t="s">
        <v>3205</v>
      </c>
    </row>
    <row r="351224" spans="1:2" x14ac:dyDescent="0.25">
      <c r="A351224" t="s">
        <v>3206</v>
      </c>
      <c r="B351224" t="s">
        <v>3207</v>
      </c>
    </row>
    <row r="351225" spans="1:2" x14ac:dyDescent="0.25">
      <c r="A351225" t="s">
        <v>3208</v>
      </c>
      <c r="B351225" t="s">
        <v>3209</v>
      </c>
    </row>
    <row r="351226" spans="1:2" x14ac:dyDescent="0.25">
      <c r="A351226" t="s">
        <v>3210</v>
      </c>
      <c r="B351226" t="s">
        <v>3211</v>
      </c>
    </row>
    <row r="351227" spans="1:2" x14ac:dyDescent="0.25">
      <c r="A351227" t="s">
        <v>3212</v>
      </c>
      <c r="B351227" t="s">
        <v>3213</v>
      </c>
    </row>
    <row r="351228" spans="1:2" x14ac:dyDescent="0.25">
      <c r="A351228" t="s">
        <v>3214</v>
      </c>
      <c r="B351228" t="s">
        <v>3215</v>
      </c>
    </row>
    <row r="351229" spans="1:2" x14ac:dyDescent="0.25">
      <c r="A351229" t="s">
        <v>3216</v>
      </c>
      <c r="B351229" t="s">
        <v>3217</v>
      </c>
    </row>
    <row r="351230" spans="1:2" x14ac:dyDescent="0.25">
      <c r="A351230" t="s">
        <v>3218</v>
      </c>
      <c r="B351230" t="s">
        <v>3219</v>
      </c>
    </row>
    <row r="351231" spans="1:2" x14ac:dyDescent="0.25">
      <c r="A351231" t="s">
        <v>3220</v>
      </c>
      <c r="B351231" t="s">
        <v>3221</v>
      </c>
    </row>
    <row r="351232" spans="1:2" x14ac:dyDescent="0.25">
      <c r="A351232" t="s">
        <v>3222</v>
      </c>
      <c r="B351232" t="s">
        <v>3223</v>
      </c>
    </row>
    <row r="351233" spans="1:2" x14ac:dyDescent="0.25">
      <c r="A351233" t="s">
        <v>3224</v>
      </c>
      <c r="B351233" t="s">
        <v>3225</v>
      </c>
    </row>
    <row r="351234" spans="1:2" x14ac:dyDescent="0.25">
      <c r="A351234" t="s">
        <v>3226</v>
      </c>
      <c r="B351234" t="s">
        <v>3227</v>
      </c>
    </row>
    <row r="351235" spans="1:2" x14ac:dyDescent="0.25">
      <c r="A351235" t="s">
        <v>3228</v>
      </c>
      <c r="B351235" t="s">
        <v>3229</v>
      </c>
    </row>
    <row r="351236" spans="1:2" x14ac:dyDescent="0.25">
      <c r="A351236" t="s">
        <v>3230</v>
      </c>
      <c r="B351236" t="s">
        <v>3231</v>
      </c>
    </row>
    <row r="351237" spans="1:2" x14ac:dyDescent="0.25">
      <c r="A351237" t="s">
        <v>3232</v>
      </c>
      <c r="B351237" t="s">
        <v>3233</v>
      </c>
    </row>
    <row r="351238" spans="1:2" x14ac:dyDescent="0.25">
      <c r="A351238" t="s">
        <v>3234</v>
      </c>
      <c r="B351238" t="s">
        <v>3235</v>
      </c>
    </row>
    <row r="351239" spans="1:2" x14ac:dyDescent="0.25">
      <c r="A351239" t="s">
        <v>3236</v>
      </c>
      <c r="B351239" t="s">
        <v>3237</v>
      </c>
    </row>
    <row r="351240" spans="1:2" x14ac:dyDescent="0.25">
      <c r="A351240" t="s">
        <v>3238</v>
      </c>
      <c r="B351240" t="s">
        <v>3239</v>
      </c>
    </row>
    <row r="351241" spans="1:2" x14ac:dyDescent="0.25">
      <c r="A351241" t="s">
        <v>3240</v>
      </c>
      <c r="B351241" t="s">
        <v>3241</v>
      </c>
    </row>
    <row r="351242" spans="1:2" x14ac:dyDescent="0.25">
      <c r="A351242" t="s">
        <v>3242</v>
      </c>
      <c r="B351242" t="s">
        <v>3243</v>
      </c>
    </row>
    <row r="351243" spans="1:2" x14ac:dyDescent="0.25">
      <c r="A351243" t="s">
        <v>3244</v>
      </c>
      <c r="B351243" t="s">
        <v>3245</v>
      </c>
    </row>
    <row r="351244" spans="1:2" x14ac:dyDescent="0.25">
      <c r="A351244" t="s">
        <v>3246</v>
      </c>
      <c r="B351244" t="s">
        <v>3247</v>
      </c>
    </row>
    <row r="351245" spans="1:2" x14ac:dyDescent="0.25">
      <c r="A351245" t="s">
        <v>3248</v>
      </c>
      <c r="B351245" t="s">
        <v>3249</v>
      </c>
    </row>
    <row r="351246" spans="1:2" x14ac:dyDescent="0.25">
      <c r="A351246" t="s">
        <v>3250</v>
      </c>
      <c r="B351246" t="s">
        <v>3251</v>
      </c>
    </row>
    <row r="351247" spans="1:2" x14ac:dyDescent="0.25">
      <c r="A351247" t="s">
        <v>3252</v>
      </c>
      <c r="B351247" t="s">
        <v>3253</v>
      </c>
    </row>
    <row r="351248" spans="1:2" x14ac:dyDescent="0.25">
      <c r="A351248" t="s">
        <v>3254</v>
      </c>
      <c r="B351248" t="s">
        <v>3255</v>
      </c>
    </row>
    <row r="351249" spans="1:2" x14ac:dyDescent="0.25">
      <c r="A351249" t="s">
        <v>3256</v>
      </c>
      <c r="B351249" t="s">
        <v>3257</v>
      </c>
    </row>
    <row r="351250" spans="1:2" x14ac:dyDescent="0.25">
      <c r="A351250" t="s">
        <v>3258</v>
      </c>
      <c r="B351250" t="s">
        <v>3259</v>
      </c>
    </row>
    <row r="351251" spans="1:2" x14ac:dyDescent="0.25">
      <c r="A351251" t="s">
        <v>3260</v>
      </c>
      <c r="B351251" t="s">
        <v>3261</v>
      </c>
    </row>
    <row r="351252" spans="1:2" x14ac:dyDescent="0.25">
      <c r="A351252" t="s">
        <v>3262</v>
      </c>
      <c r="B351252" t="s">
        <v>3263</v>
      </c>
    </row>
    <row r="351253" spans="1:2" x14ac:dyDescent="0.25">
      <c r="A351253" t="s">
        <v>3264</v>
      </c>
      <c r="B351253" t="s">
        <v>3265</v>
      </c>
    </row>
    <row r="351254" spans="1:2" x14ac:dyDescent="0.25">
      <c r="A351254" t="s">
        <v>3266</v>
      </c>
      <c r="B351254" t="s">
        <v>3267</v>
      </c>
    </row>
    <row r="351255" spans="1:2" x14ac:dyDescent="0.25">
      <c r="A351255" t="s">
        <v>3268</v>
      </c>
      <c r="B351255" t="s">
        <v>3269</v>
      </c>
    </row>
    <row r="351256" spans="1:2" x14ac:dyDescent="0.25">
      <c r="A351256" t="s">
        <v>3270</v>
      </c>
      <c r="B351256" t="s">
        <v>3271</v>
      </c>
    </row>
    <row r="351257" spans="1:2" x14ac:dyDescent="0.25">
      <c r="A351257" t="s">
        <v>3272</v>
      </c>
      <c r="B351257" t="s">
        <v>3273</v>
      </c>
    </row>
    <row r="351258" spans="1:2" x14ac:dyDescent="0.25">
      <c r="A351258" t="s">
        <v>3274</v>
      </c>
      <c r="B351258" t="s">
        <v>3275</v>
      </c>
    </row>
    <row r="351259" spans="1:2" x14ac:dyDescent="0.25">
      <c r="A351259" t="s">
        <v>3276</v>
      </c>
      <c r="B351259" t="s">
        <v>3277</v>
      </c>
    </row>
    <row r="351260" spans="1:2" x14ac:dyDescent="0.25">
      <c r="A351260" t="s">
        <v>3278</v>
      </c>
      <c r="B351260" t="s">
        <v>3279</v>
      </c>
    </row>
    <row r="351261" spans="1:2" x14ac:dyDescent="0.25">
      <c r="A351261" t="s">
        <v>3280</v>
      </c>
      <c r="B351261" t="s">
        <v>3281</v>
      </c>
    </row>
    <row r="351262" spans="1:2" x14ac:dyDescent="0.25">
      <c r="A351262" t="s">
        <v>3282</v>
      </c>
      <c r="B351262" t="s">
        <v>3283</v>
      </c>
    </row>
    <row r="351263" spans="1:2" x14ac:dyDescent="0.25">
      <c r="A351263" t="s">
        <v>3284</v>
      </c>
      <c r="B351263" t="s">
        <v>3285</v>
      </c>
    </row>
    <row r="351264" spans="1:2" x14ac:dyDescent="0.25">
      <c r="A351264" t="s">
        <v>3286</v>
      </c>
      <c r="B351264" t="s">
        <v>3287</v>
      </c>
    </row>
    <row r="351265" spans="1:2" x14ac:dyDescent="0.25">
      <c r="A351265" t="s">
        <v>3288</v>
      </c>
      <c r="B351265" t="s">
        <v>3289</v>
      </c>
    </row>
    <row r="351266" spans="1:2" x14ac:dyDescent="0.25">
      <c r="A351266" t="s">
        <v>3290</v>
      </c>
      <c r="B351266" t="s">
        <v>3291</v>
      </c>
    </row>
    <row r="351267" spans="1:2" x14ac:dyDescent="0.25">
      <c r="A351267" t="s">
        <v>3292</v>
      </c>
      <c r="B351267" t="s">
        <v>3293</v>
      </c>
    </row>
    <row r="351268" spans="1:2" x14ac:dyDescent="0.25">
      <c r="A351268" t="s">
        <v>3294</v>
      </c>
      <c r="B351268" t="s">
        <v>3295</v>
      </c>
    </row>
    <row r="351269" spans="1:2" x14ac:dyDescent="0.25">
      <c r="A351269" t="s">
        <v>3296</v>
      </c>
      <c r="B351269" t="s">
        <v>3297</v>
      </c>
    </row>
    <row r="351270" spans="1:2" x14ac:dyDescent="0.25">
      <c r="A351270" t="s">
        <v>3298</v>
      </c>
      <c r="B351270" t="s">
        <v>3299</v>
      </c>
    </row>
    <row r="351271" spans="1:2" x14ac:dyDescent="0.25">
      <c r="A351271" t="s">
        <v>3300</v>
      </c>
      <c r="B351271" t="s">
        <v>3301</v>
      </c>
    </row>
    <row r="351272" spans="1:2" x14ac:dyDescent="0.25">
      <c r="A351272" t="s">
        <v>3302</v>
      </c>
      <c r="B351272" t="s">
        <v>3303</v>
      </c>
    </row>
    <row r="351273" spans="1:2" x14ac:dyDescent="0.25">
      <c r="A351273" t="s">
        <v>3304</v>
      </c>
      <c r="B351273" t="s">
        <v>3305</v>
      </c>
    </row>
    <row r="351274" spans="1:2" x14ac:dyDescent="0.25">
      <c r="A351274" t="s">
        <v>3306</v>
      </c>
      <c r="B351274" t="s">
        <v>3307</v>
      </c>
    </row>
    <row r="351275" spans="1:2" x14ac:dyDescent="0.25">
      <c r="A351275" t="s">
        <v>3308</v>
      </c>
      <c r="B351275" t="s">
        <v>3309</v>
      </c>
    </row>
    <row r="351276" spans="1:2" x14ac:dyDescent="0.25">
      <c r="A351276" t="s">
        <v>3310</v>
      </c>
      <c r="B351276" t="s">
        <v>3311</v>
      </c>
    </row>
    <row r="351277" spans="1:2" x14ac:dyDescent="0.25">
      <c r="A351277" t="s">
        <v>3312</v>
      </c>
      <c r="B351277" t="s">
        <v>3313</v>
      </c>
    </row>
    <row r="351278" spans="1:2" x14ac:dyDescent="0.25">
      <c r="A351278" t="s">
        <v>3314</v>
      </c>
      <c r="B351278" t="s">
        <v>3315</v>
      </c>
    </row>
    <row r="351279" spans="1:2" x14ac:dyDescent="0.25">
      <c r="A351279" t="s">
        <v>3316</v>
      </c>
      <c r="B351279" t="s">
        <v>3317</v>
      </c>
    </row>
    <row r="351280" spans="1:2" x14ac:dyDescent="0.25">
      <c r="A351280" t="s">
        <v>3318</v>
      </c>
      <c r="B351280" t="s">
        <v>3319</v>
      </c>
    </row>
    <row r="351281" spans="1:2" x14ac:dyDescent="0.25">
      <c r="A351281" t="s">
        <v>3320</v>
      </c>
      <c r="B351281" t="s">
        <v>3321</v>
      </c>
    </row>
    <row r="351282" spans="1:2" x14ac:dyDescent="0.25">
      <c r="A351282" t="s">
        <v>3322</v>
      </c>
      <c r="B351282" t="s">
        <v>3323</v>
      </c>
    </row>
    <row r="351283" spans="1:2" x14ac:dyDescent="0.25">
      <c r="A351283" t="s">
        <v>3324</v>
      </c>
      <c r="B351283" t="s">
        <v>3325</v>
      </c>
    </row>
    <row r="351284" spans="1:2" x14ac:dyDescent="0.25">
      <c r="A351284" t="s">
        <v>3326</v>
      </c>
      <c r="B351284" t="s">
        <v>3327</v>
      </c>
    </row>
    <row r="351285" spans="1:2" x14ac:dyDescent="0.25">
      <c r="A351285" t="s">
        <v>3328</v>
      </c>
      <c r="B351285" t="s">
        <v>3329</v>
      </c>
    </row>
    <row r="351286" spans="1:2" x14ac:dyDescent="0.25">
      <c r="A351286" t="s">
        <v>3330</v>
      </c>
      <c r="B351286" t="s">
        <v>3331</v>
      </c>
    </row>
    <row r="351287" spans="1:2" x14ac:dyDescent="0.25">
      <c r="A351287" t="s">
        <v>3332</v>
      </c>
      <c r="B351287" t="s">
        <v>3333</v>
      </c>
    </row>
    <row r="351288" spans="1:2" x14ac:dyDescent="0.25">
      <c r="A351288" t="s">
        <v>3334</v>
      </c>
      <c r="B351288" t="s">
        <v>3335</v>
      </c>
    </row>
    <row r="351289" spans="1:2" x14ac:dyDescent="0.25">
      <c r="A351289" t="s">
        <v>3336</v>
      </c>
      <c r="B351289" t="s">
        <v>3337</v>
      </c>
    </row>
    <row r="351290" spans="1:2" x14ac:dyDescent="0.25">
      <c r="A351290" t="s">
        <v>3338</v>
      </c>
      <c r="B351290" t="s">
        <v>3339</v>
      </c>
    </row>
    <row r="351291" spans="1:2" x14ac:dyDescent="0.25">
      <c r="A351291" t="s">
        <v>3340</v>
      </c>
      <c r="B351291" t="s">
        <v>3341</v>
      </c>
    </row>
    <row r="351292" spans="1:2" x14ac:dyDescent="0.25">
      <c r="A351292" t="s">
        <v>3342</v>
      </c>
      <c r="B351292" t="s">
        <v>3343</v>
      </c>
    </row>
    <row r="351293" spans="1:2" x14ac:dyDescent="0.25">
      <c r="A351293" t="s">
        <v>3344</v>
      </c>
      <c r="B351293" t="s">
        <v>3345</v>
      </c>
    </row>
    <row r="351294" spans="1:2" x14ac:dyDescent="0.25">
      <c r="A351294" t="s">
        <v>3346</v>
      </c>
      <c r="B351294" t="s">
        <v>3347</v>
      </c>
    </row>
    <row r="351295" spans="1:2" x14ac:dyDescent="0.25">
      <c r="A351295" t="s">
        <v>3348</v>
      </c>
      <c r="B351295" t="s">
        <v>3349</v>
      </c>
    </row>
    <row r="351296" spans="1:2" x14ac:dyDescent="0.25">
      <c r="A351296" t="s">
        <v>3350</v>
      </c>
      <c r="B351296" t="s">
        <v>3351</v>
      </c>
    </row>
    <row r="351297" spans="1:2" x14ac:dyDescent="0.25">
      <c r="A351297" t="s">
        <v>3352</v>
      </c>
      <c r="B351297" t="s">
        <v>3353</v>
      </c>
    </row>
    <row r="351298" spans="1:2" x14ac:dyDescent="0.25">
      <c r="A351298" t="s">
        <v>3354</v>
      </c>
      <c r="B351298" t="s">
        <v>3355</v>
      </c>
    </row>
    <row r="351299" spans="1:2" x14ac:dyDescent="0.25">
      <c r="A351299" t="s">
        <v>3356</v>
      </c>
      <c r="B351299" t="s">
        <v>3357</v>
      </c>
    </row>
    <row r="351300" spans="1:2" x14ac:dyDescent="0.25">
      <c r="A351300" t="s">
        <v>3358</v>
      </c>
      <c r="B351300" t="s">
        <v>3359</v>
      </c>
    </row>
    <row r="351301" spans="1:2" x14ac:dyDescent="0.25">
      <c r="A351301" t="s">
        <v>3360</v>
      </c>
      <c r="B351301" t="s">
        <v>3361</v>
      </c>
    </row>
    <row r="351302" spans="1:2" x14ac:dyDescent="0.25">
      <c r="A351302" t="s">
        <v>3362</v>
      </c>
      <c r="B351302" t="s">
        <v>3363</v>
      </c>
    </row>
    <row r="351303" spans="1:2" x14ac:dyDescent="0.25">
      <c r="A351303" t="s">
        <v>3364</v>
      </c>
      <c r="B351303" t="s">
        <v>3365</v>
      </c>
    </row>
    <row r="351304" spans="1:2" x14ac:dyDescent="0.25">
      <c r="A351304" t="s">
        <v>3366</v>
      </c>
      <c r="B351304" t="s">
        <v>3367</v>
      </c>
    </row>
    <row r="351305" spans="1:2" x14ac:dyDescent="0.25">
      <c r="A351305" t="s">
        <v>3368</v>
      </c>
      <c r="B351305" t="s">
        <v>3369</v>
      </c>
    </row>
    <row r="351306" spans="1:2" x14ac:dyDescent="0.25">
      <c r="A351306" t="s">
        <v>3370</v>
      </c>
      <c r="B351306" t="s">
        <v>3371</v>
      </c>
    </row>
    <row r="351307" spans="1:2" x14ac:dyDescent="0.25">
      <c r="A351307" t="s">
        <v>3372</v>
      </c>
      <c r="B351307" t="s">
        <v>3373</v>
      </c>
    </row>
    <row r="351308" spans="1:2" x14ac:dyDescent="0.25">
      <c r="A351308" t="s">
        <v>3374</v>
      </c>
      <c r="B351308" t="s">
        <v>3375</v>
      </c>
    </row>
    <row r="351309" spans="1:2" x14ac:dyDescent="0.25">
      <c r="A351309" t="s">
        <v>3376</v>
      </c>
      <c r="B351309" t="s">
        <v>3377</v>
      </c>
    </row>
    <row r="351310" spans="1:2" x14ac:dyDescent="0.25">
      <c r="A351310" t="s">
        <v>3378</v>
      </c>
      <c r="B351310" t="s">
        <v>3379</v>
      </c>
    </row>
    <row r="351311" spans="1:2" x14ac:dyDescent="0.25">
      <c r="A351311" t="s">
        <v>3380</v>
      </c>
      <c r="B351311" t="s">
        <v>3381</v>
      </c>
    </row>
    <row r="351312" spans="1:2" x14ac:dyDescent="0.25">
      <c r="A351312" t="s">
        <v>3382</v>
      </c>
      <c r="B351312" t="s">
        <v>3383</v>
      </c>
    </row>
    <row r="351313" spans="1:2" x14ac:dyDescent="0.25">
      <c r="A351313" t="s">
        <v>3384</v>
      </c>
      <c r="B351313" t="s">
        <v>3385</v>
      </c>
    </row>
    <row r="351314" spans="1:2" x14ac:dyDescent="0.25">
      <c r="A351314" t="s">
        <v>3386</v>
      </c>
      <c r="B351314" t="s">
        <v>3387</v>
      </c>
    </row>
    <row r="351315" spans="1:2" x14ac:dyDescent="0.25">
      <c r="A351315" t="s">
        <v>3388</v>
      </c>
      <c r="B351315" t="s">
        <v>3389</v>
      </c>
    </row>
    <row r="351316" spans="1:2" x14ac:dyDescent="0.25">
      <c r="A351316" t="s">
        <v>3390</v>
      </c>
      <c r="B351316" t="s">
        <v>3391</v>
      </c>
    </row>
    <row r="351317" spans="1:2" x14ac:dyDescent="0.25">
      <c r="A351317" t="s">
        <v>3392</v>
      </c>
      <c r="B351317" t="s">
        <v>3393</v>
      </c>
    </row>
    <row r="351318" spans="1:2" x14ac:dyDescent="0.25">
      <c r="A351318" t="s">
        <v>3394</v>
      </c>
      <c r="B351318" t="s">
        <v>3395</v>
      </c>
    </row>
    <row r="351319" spans="1:2" x14ac:dyDescent="0.25">
      <c r="A351319" t="s">
        <v>3396</v>
      </c>
      <c r="B351319" t="s">
        <v>3397</v>
      </c>
    </row>
    <row r="351320" spans="1:2" x14ac:dyDescent="0.25">
      <c r="A351320" t="s">
        <v>3398</v>
      </c>
      <c r="B351320" t="s">
        <v>3399</v>
      </c>
    </row>
    <row r="351321" spans="1:2" x14ac:dyDescent="0.25">
      <c r="A351321" t="s">
        <v>3400</v>
      </c>
      <c r="B351321" t="s">
        <v>3401</v>
      </c>
    </row>
    <row r="351322" spans="1:2" x14ac:dyDescent="0.25">
      <c r="A351322" t="s">
        <v>3402</v>
      </c>
      <c r="B351322" t="s">
        <v>3403</v>
      </c>
    </row>
    <row r="351323" spans="1:2" x14ac:dyDescent="0.25">
      <c r="A351323" t="s">
        <v>3404</v>
      </c>
      <c r="B351323" t="s">
        <v>3405</v>
      </c>
    </row>
    <row r="351324" spans="1:2" x14ac:dyDescent="0.25">
      <c r="A351324" t="s">
        <v>3406</v>
      </c>
      <c r="B351324" t="s">
        <v>3407</v>
      </c>
    </row>
    <row r="351325" spans="1:2" x14ac:dyDescent="0.25">
      <c r="A351325" t="s">
        <v>3408</v>
      </c>
      <c r="B351325" t="s">
        <v>3409</v>
      </c>
    </row>
    <row r="351326" spans="1:2" x14ac:dyDescent="0.25">
      <c r="A351326" t="s">
        <v>3410</v>
      </c>
      <c r="B351326" t="s">
        <v>3411</v>
      </c>
    </row>
    <row r="351327" spans="1:2" x14ac:dyDescent="0.25">
      <c r="A351327" t="s">
        <v>3412</v>
      </c>
      <c r="B351327" t="s">
        <v>3413</v>
      </c>
    </row>
    <row r="351328" spans="1:2" x14ac:dyDescent="0.25">
      <c r="A351328" t="s">
        <v>3414</v>
      </c>
      <c r="B351328" t="s">
        <v>3415</v>
      </c>
    </row>
    <row r="351329" spans="1:2" x14ac:dyDescent="0.25">
      <c r="A351329" t="s">
        <v>3416</v>
      </c>
      <c r="B351329" t="s">
        <v>3417</v>
      </c>
    </row>
    <row r="351330" spans="1:2" x14ac:dyDescent="0.25">
      <c r="A351330" t="s">
        <v>3418</v>
      </c>
      <c r="B351330" t="s">
        <v>3419</v>
      </c>
    </row>
    <row r="351331" spans="1:2" x14ac:dyDescent="0.25">
      <c r="A351331" t="s">
        <v>3420</v>
      </c>
      <c r="B351331" t="s">
        <v>3421</v>
      </c>
    </row>
    <row r="351332" spans="1:2" x14ac:dyDescent="0.25">
      <c r="A351332" t="s">
        <v>3422</v>
      </c>
      <c r="B351332" t="s">
        <v>3423</v>
      </c>
    </row>
    <row r="351333" spans="1:2" x14ac:dyDescent="0.25">
      <c r="A351333" t="s">
        <v>3424</v>
      </c>
      <c r="B351333" t="s">
        <v>3425</v>
      </c>
    </row>
    <row r="351334" spans="1:2" x14ac:dyDescent="0.25">
      <c r="A351334" t="s">
        <v>3426</v>
      </c>
      <c r="B351334" t="s">
        <v>3427</v>
      </c>
    </row>
    <row r="351335" spans="1:2" x14ac:dyDescent="0.25">
      <c r="A351335" t="s">
        <v>3428</v>
      </c>
      <c r="B351335" t="s">
        <v>3429</v>
      </c>
    </row>
    <row r="351336" spans="1:2" x14ac:dyDescent="0.25">
      <c r="A351336" t="s">
        <v>3430</v>
      </c>
      <c r="B351336" t="s">
        <v>3431</v>
      </c>
    </row>
    <row r="351337" spans="1:2" x14ac:dyDescent="0.25">
      <c r="A351337" t="s">
        <v>3432</v>
      </c>
      <c r="B351337" t="s">
        <v>3433</v>
      </c>
    </row>
    <row r="351338" spans="1:2" x14ac:dyDescent="0.25">
      <c r="A351338" t="s">
        <v>3434</v>
      </c>
      <c r="B351338" t="s">
        <v>3435</v>
      </c>
    </row>
    <row r="351339" spans="1:2" x14ac:dyDescent="0.25">
      <c r="A351339" t="s">
        <v>3436</v>
      </c>
      <c r="B351339" t="s">
        <v>3437</v>
      </c>
    </row>
    <row r="351340" spans="1:2" x14ac:dyDescent="0.25">
      <c r="A351340" t="s">
        <v>3438</v>
      </c>
      <c r="B351340" t="s">
        <v>3439</v>
      </c>
    </row>
    <row r="351341" spans="1:2" x14ac:dyDescent="0.25">
      <c r="A351341" t="s">
        <v>3440</v>
      </c>
      <c r="B351341" t="s">
        <v>3441</v>
      </c>
    </row>
    <row r="351342" spans="1:2" x14ac:dyDescent="0.25">
      <c r="A351342" t="s">
        <v>3442</v>
      </c>
      <c r="B351342" t="s">
        <v>3443</v>
      </c>
    </row>
    <row r="351343" spans="1:2" x14ac:dyDescent="0.25">
      <c r="A351343" t="s">
        <v>3444</v>
      </c>
      <c r="B351343" t="s">
        <v>3445</v>
      </c>
    </row>
    <row r="351344" spans="1:2" x14ac:dyDescent="0.25">
      <c r="A351344" t="s">
        <v>3446</v>
      </c>
      <c r="B351344" t="s">
        <v>3447</v>
      </c>
    </row>
    <row r="351345" spans="1:2" x14ac:dyDescent="0.25">
      <c r="A351345" t="s">
        <v>3448</v>
      </c>
      <c r="B351345" t="s">
        <v>3449</v>
      </c>
    </row>
    <row r="351346" spans="1:2" x14ac:dyDescent="0.25">
      <c r="A351346" t="s">
        <v>3450</v>
      </c>
      <c r="B351346" t="s">
        <v>3451</v>
      </c>
    </row>
    <row r="351347" spans="1:2" x14ac:dyDescent="0.25">
      <c r="A351347" t="s">
        <v>3452</v>
      </c>
      <c r="B351347" t="s">
        <v>3453</v>
      </c>
    </row>
    <row r="351348" spans="1:2" x14ac:dyDescent="0.25">
      <c r="A351348" t="s">
        <v>3454</v>
      </c>
      <c r="B351348" t="s">
        <v>3455</v>
      </c>
    </row>
    <row r="351349" spans="1:2" x14ac:dyDescent="0.25">
      <c r="A351349" t="s">
        <v>3456</v>
      </c>
      <c r="B351349" t="s">
        <v>3457</v>
      </c>
    </row>
    <row r="351350" spans="1:2" x14ac:dyDescent="0.25">
      <c r="A351350" t="s">
        <v>3458</v>
      </c>
      <c r="B351350" t="s">
        <v>3459</v>
      </c>
    </row>
    <row r="351351" spans="1:2" x14ac:dyDescent="0.25">
      <c r="A351351" t="s">
        <v>3460</v>
      </c>
      <c r="B351351" t="s">
        <v>3461</v>
      </c>
    </row>
    <row r="351352" spans="1:2" x14ac:dyDescent="0.25">
      <c r="A351352" t="s">
        <v>3462</v>
      </c>
      <c r="B351352" t="s">
        <v>3463</v>
      </c>
    </row>
    <row r="351353" spans="1:2" x14ac:dyDescent="0.25">
      <c r="A351353" t="s">
        <v>3464</v>
      </c>
      <c r="B351353" t="s">
        <v>3465</v>
      </c>
    </row>
    <row r="351354" spans="1:2" x14ac:dyDescent="0.25">
      <c r="A351354" t="s">
        <v>3466</v>
      </c>
      <c r="B351354" t="s">
        <v>3467</v>
      </c>
    </row>
    <row r="351355" spans="1:2" x14ac:dyDescent="0.25">
      <c r="A351355" t="s">
        <v>3468</v>
      </c>
      <c r="B351355" t="s">
        <v>3469</v>
      </c>
    </row>
    <row r="351356" spans="1:2" x14ac:dyDescent="0.25">
      <c r="A351356" t="s">
        <v>3470</v>
      </c>
      <c r="B351356" t="s">
        <v>3471</v>
      </c>
    </row>
    <row r="351357" spans="1:2" x14ac:dyDescent="0.25">
      <c r="A351357" t="s">
        <v>3472</v>
      </c>
      <c r="B351357" t="s">
        <v>3473</v>
      </c>
    </row>
    <row r="351358" spans="1:2" x14ac:dyDescent="0.25">
      <c r="A351358" t="s">
        <v>3474</v>
      </c>
      <c r="B351358" t="s">
        <v>3475</v>
      </c>
    </row>
    <row r="351359" spans="1:2" x14ac:dyDescent="0.25">
      <c r="A351359" t="s">
        <v>3476</v>
      </c>
      <c r="B351359" t="s">
        <v>3477</v>
      </c>
    </row>
    <row r="351360" spans="1:2" x14ac:dyDescent="0.25">
      <c r="A351360" t="s">
        <v>3478</v>
      </c>
      <c r="B351360" t="s">
        <v>3479</v>
      </c>
    </row>
    <row r="351361" spans="1:2" x14ac:dyDescent="0.25">
      <c r="A351361" t="s">
        <v>3480</v>
      </c>
      <c r="B351361" t="s">
        <v>3481</v>
      </c>
    </row>
    <row r="351362" spans="1:2" x14ac:dyDescent="0.25">
      <c r="A351362" t="s">
        <v>3482</v>
      </c>
      <c r="B351362" t="s">
        <v>3483</v>
      </c>
    </row>
    <row r="351363" spans="1:2" x14ac:dyDescent="0.25">
      <c r="A351363" t="s">
        <v>3484</v>
      </c>
      <c r="B351363" t="s">
        <v>3485</v>
      </c>
    </row>
    <row r="351364" spans="1:2" x14ac:dyDescent="0.25">
      <c r="A351364" t="s">
        <v>3486</v>
      </c>
      <c r="B351364" t="s">
        <v>3487</v>
      </c>
    </row>
    <row r="351365" spans="1:2" x14ac:dyDescent="0.25">
      <c r="A351365" t="s">
        <v>3488</v>
      </c>
      <c r="B351365" t="s">
        <v>3489</v>
      </c>
    </row>
    <row r="351366" spans="1:2" x14ac:dyDescent="0.25">
      <c r="A351366" t="s">
        <v>3490</v>
      </c>
      <c r="B351366" t="s">
        <v>3491</v>
      </c>
    </row>
    <row r="351367" spans="1:2" x14ac:dyDescent="0.25">
      <c r="A351367" t="s">
        <v>3492</v>
      </c>
      <c r="B351367" t="s">
        <v>3493</v>
      </c>
    </row>
    <row r="351368" spans="1:2" x14ac:dyDescent="0.25">
      <c r="A351368" t="s">
        <v>3494</v>
      </c>
      <c r="B351368" t="s">
        <v>3495</v>
      </c>
    </row>
    <row r="351369" spans="1:2" x14ac:dyDescent="0.25">
      <c r="A351369" t="s">
        <v>3496</v>
      </c>
      <c r="B351369" t="s">
        <v>3497</v>
      </c>
    </row>
    <row r="351370" spans="1:2" x14ac:dyDescent="0.25">
      <c r="A351370" t="s">
        <v>3498</v>
      </c>
      <c r="B351370" t="s">
        <v>3499</v>
      </c>
    </row>
    <row r="351371" spans="1:2" x14ac:dyDescent="0.25">
      <c r="A351371" t="s">
        <v>3500</v>
      </c>
      <c r="B351371" t="s">
        <v>3501</v>
      </c>
    </row>
    <row r="351372" spans="1:2" x14ac:dyDescent="0.25">
      <c r="A351372" t="s">
        <v>3502</v>
      </c>
      <c r="B351372" t="s">
        <v>3503</v>
      </c>
    </row>
    <row r="351373" spans="1:2" x14ac:dyDescent="0.25">
      <c r="A351373" t="s">
        <v>3504</v>
      </c>
      <c r="B351373" t="s">
        <v>3505</v>
      </c>
    </row>
    <row r="351374" spans="1:2" x14ac:dyDescent="0.25">
      <c r="A351374" t="s">
        <v>3506</v>
      </c>
      <c r="B351374" t="s">
        <v>3507</v>
      </c>
    </row>
    <row r="351375" spans="1:2" x14ac:dyDescent="0.25">
      <c r="A351375" t="s">
        <v>3508</v>
      </c>
      <c r="B351375" t="s">
        <v>3509</v>
      </c>
    </row>
    <row r="351376" spans="1:2" x14ac:dyDescent="0.25">
      <c r="A351376" t="s">
        <v>3510</v>
      </c>
      <c r="B351376" t="s">
        <v>3511</v>
      </c>
    </row>
    <row r="351377" spans="1:2" x14ac:dyDescent="0.25">
      <c r="A351377" t="s">
        <v>3512</v>
      </c>
      <c r="B351377" t="s">
        <v>3513</v>
      </c>
    </row>
    <row r="351378" spans="1:2" x14ac:dyDescent="0.25">
      <c r="A351378" t="s">
        <v>3514</v>
      </c>
      <c r="B351378" t="s">
        <v>3515</v>
      </c>
    </row>
    <row r="351379" spans="1:2" x14ac:dyDescent="0.25">
      <c r="A351379" t="s">
        <v>3516</v>
      </c>
      <c r="B351379" t="s">
        <v>3517</v>
      </c>
    </row>
    <row r="351380" spans="1:2" x14ac:dyDescent="0.25">
      <c r="A351380" t="s">
        <v>3518</v>
      </c>
      <c r="B351380" t="s">
        <v>3519</v>
      </c>
    </row>
    <row r="351381" spans="1:2" x14ac:dyDescent="0.25">
      <c r="A351381" t="s">
        <v>3520</v>
      </c>
      <c r="B351381" t="s">
        <v>3521</v>
      </c>
    </row>
    <row r="351382" spans="1:2" x14ac:dyDescent="0.25">
      <c r="A351382" t="s">
        <v>3522</v>
      </c>
      <c r="B351382" t="s">
        <v>3523</v>
      </c>
    </row>
    <row r="351383" spans="1:2" x14ac:dyDescent="0.25">
      <c r="A351383" t="s">
        <v>3524</v>
      </c>
      <c r="B351383" t="s">
        <v>3525</v>
      </c>
    </row>
    <row r="351384" spans="1:2" x14ac:dyDescent="0.25">
      <c r="A351384" t="s">
        <v>3526</v>
      </c>
      <c r="B351384" t="s">
        <v>3527</v>
      </c>
    </row>
    <row r="351385" spans="1:2" x14ac:dyDescent="0.25">
      <c r="A351385" t="s">
        <v>3528</v>
      </c>
      <c r="B351385" t="s">
        <v>3529</v>
      </c>
    </row>
    <row r="351386" spans="1:2" x14ac:dyDescent="0.25">
      <c r="A351386" t="s">
        <v>3530</v>
      </c>
      <c r="B351386" t="s">
        <v>3531</v>
      </c>
    </row>
    <row r="351387" spans="1:2" x14ac:dyDescent="0.25">
      <c r="A351387" t="s">
        <v>3532</v>
      </c>
      <c r="B351387" t="s">
        <v>3533</v>
      </c>
    </row>
    <row r="351388" spans="1:2" x14ac:dyDescent="0.25">
      <c r="A351388" t="s">
        <v>3534</v>
      </c>
      <c r="B351388" t="s">
        <v>3535</v>
      </c>
    </row>
    <row r="351389" spans="1:2" x14ac:dyDescent="0.25">
      <c r="A351389" t="s">
        <v>3536</v>
      </c>
      <c r="B351389" t="s">
        <v>3537</v>
      </c>
    </row>
    <row r="351390" spans="1:2" x14ac:dyDescent="0.25">
      <c r="A351390" t="s">
        <v>3538</v>
      </c>
      <c r="B351390" t="s">
        <v>3539</v>
      </c>
    </row>
    <row r="351391" spans="1:2" x14ac:dyDescent="0.25">
      <c r="A351391" t="s">
        <v>3540</v>
      </c>
      <c r="B351391" t="s">
        <v>3541</v>
      </c>
    </row>
    <row r="351392" spans="1:2" x14ac:dyDescent="0.25">
      <c r="A351392" t="s">
        <v>3542</v>
      </c>
      <c r="B351392" t="s">
        <v>3543</v>
      </c>
    </row>
    <row r="351393" spans="1:2" x14ac:dyDescent="0.25">
      <c r="A351393" t="s">
        <v>3544</v>
      </c>
      <c r="B351393" t="s">
        <v>3545</v>
      </c>
    </row>
    <row r="351394" spans="1:2" x14ac:dyDescent="0.25">
      <c r="A351394" t="s">
        <v>3546</v>
      </c>
      <c r="B351394" t="s">
        <v>3547</v>
      </c>
    </row>
    <row r="351395" spans="1:2" x14ac:dyDescent="0.25">
      <c r="A351395" t="s">
        <v>3548</v>
      </c>
      <c r="B351395" t="s">
        <v>3549</v>
      </c>
    </row>
    <row r="351396" spans="1:2" x14ac:dyDescent="0.25">
      <c r="A351396" t="s">
        <v>3550</v>
      </c>
      <c r="B351396" t="s">
        <v>3551</v>
      </c>
    </row>
    <row r="351397" spans="1:2" x14ac:dyDescent="0.25">
      <c r="A351397" t="s">
        <v>3552</v>
      </c>
      <c r="B351397" t="s">
        <v>3553</v>
      </c>
    </row>
    <row r="351398" spans="1:2" x14ac:dyDescent="0.25">
      <c r="A351398" t="s">
        <v>3554</v>
      </c>
      <c r="B351398" t="s">
        <v>3555</v>
      </c>
    </row>
    <row r="351399" spans="1:2" x14ac:dyDescent="0.25">
      <c r="A351399" t="s">
        <v>3556</v>
      </c>
      <c r="B351399" t="s">
        <v>3557</v>
      </c>
    </row>
    <row r="351400" spans="1:2" x14ac:dyDescent="0.25">
      <c r="A351400" t="s">
        <v>3558</v>
      </c>
      <c r="B351400" t="s">
        <v>3559</v>
      </c>
    </row>
    <row r="351401" spans="1:2" x14ac:dyDescent="0.25">
      <c r="A351401" t="s">
        <v>3560</v>
      </c>
      <c r="B351401" t="s">
        <v>3561</v>
      </c>
    </row>
    <row r="351402" spans="1:2" x14ac:dyDescent="0.25">
      <c r="A351402" t="s">
        <v>3562</v>
      </c>
      <c r="B351402" t="s">
        <v>3563</v>
      </c>
    </row>
    <row r="351403" spans="1:2" x14ac:dyDescent="0.25">
      <c r="A351403" t="s">
        <v>3564</v>
      </c>
      <c r="B351403" t="s">
        <v>3565</v>
      </c>
    </row>
    <row r="351404" spans="1:2" x14ac:dyDescent="0.25">
      <c r="A351404" t="s">
        <v>3566</v>
      </c>
      <c r="B351404" t="s">
        <v>3567</v>
      </c>
    </row>
    <row r="351405" spans="1:2" x14ac:dyDescent="0.25">
      <c r="A351405" t="s">
        <v>3568</v>
      </c>
      <c r="B351405" t="s">
        <v>3569</v>
      </c>
    </row>
    <row r="351406" spans="1:2" x14ac:dyDescent="0.25">
      <c r="A351406" t="s">
        <v>3570</v>
      </c>
      <c r="B351406" t="s">
        <v>3571</v>
      </c>
    </row>
    <row r="351407" spans="1:2" x14ac:dyDescent="0.25">
      <c r="A351407" t="s">
        <v>3572</v>
      </c>
      <c r="B351407" t="s">
        <v>3573</v>
      </c>
    </row>
    <row r="351408" spans="1:2" x14ac:dyDescent="0.25">
      <c r="A351408" t="s">
        <v>3574</v>
      </c>
      <c r="B351408" t="s">
        <v>3575</v>
      </c>
    </row>
    <row r="351409" spans="1:2" x14ac:dyDescent="0.25">
      <c r="A351409" t="s">
        <v>3576</v>
      </c>
      <c r="B351409" t="s">
        <v>3577</v>
      </c>
    </row>
    <row r="351410" spans="1:2" x14ac:dyDescent="0.25">
      <c r="A351410" t="s">
        <v>3578</v>
      </c>
      <c r="B351410" t="s">
        <v>3579</v>
      </c>
    </row>
    <row r="351411" spans="1:2" x14ac:dyDescent="0.25">
      <c r="A351411" t="s">
        <v>3580</v>
      </c>
      <c r="B351411" t="s">
        <v>3581</v>
      </c>
    </row>
    <row r="351412" spans="1:2" x14ac:dyDescent="0.25">
      <c r="A351412" t="s">
        <v>3582</v>
      </c>
      <c r="B351412" t="s">
        <v>3583</v>
      </c>
    </row>
    <row r="351413" spans="1:2" x14ac:dyDescent="0.25">
      <c r="A351413" t="s">
        <v>3584</v>
      </c>
      <c r="B351413" t="s">
        <v>3585</v>
      </c>
    </row>
    <row r="351414" spans="1:2" x14ac:dyDescent="0.25">
      <c r="A351414" t="s">
        <v>3586</v>
      </c>
      <c r="B351414" t="s">
        <v>3587</v>
      </c>
    </row>
    <row r="351415" spans="1:2" x14ac:dyDescent="0.25">
      <c r="A351415" t="s">
        <v>3588</v>
      </c>
      <c r="B351415" t="s">
        <v>3589</v>
      </c>
    </row>
    <row r="351416" spans="1:2" x14ac:dyDescent="0.25">
      <c r="A351416" t="s">
        <v>3590</v>
      </c>
      <c r="B351416" t="s">
        <v>3591</v>
      </c>
    </row>
    <row r="351417" spans="1:2" x14ac:dyDescent="0.25">
      <c r="A351417" t="s">
        <v>3592</v>
      </c>
      <c r="B351417" t="s">
        <v>3593</v>
      </c>
    </row>
    <row r="351418" spans="1:2" x14ac:dyDescent="0.25">
      <c r="A351418" t="s">
        <v>3594</v>
      </c>
      <c r="B351418" t="s">
        <v>3595</v>
      </c>
    </row>
    <row r="351419" spans="1:2" x14ac:dyDescent="0.25">
      <c r="A351419" t="s">
        <v>3596</v>
      </c>
      <c r="B351419" t="s">
        <v>3597</v>
      </c>
    </row>
    <row r="351420" spans="1:2" x14ac:dyDescent="0.25">
      <c r="A351420" t="s">
        <v>3598</v>
      </c>
      <c r="B351420" t="s">
        <v>3599</v>
      </c>
    </row>
    <row r="351421" spans="1:2" x14ac:dyDescent="0.25">
      <c r="A351421" t="s">
        <v>3600</v>
      </c>
      <c r="B351421" t="s">
        <v>3601</v>
      </c>
    </row>
    <row r="351422" spans="1:2" x14ac:dyDescent="0.25">
      <c r="A351422" t="s">
        <v>3602</v>
      </c>
      <c r="B351422" t="s">
        <v>3603</v>
      </c>
    </row>
    <row r="351423" spans="1:2" x14ac:dyDescent="0.25">
      <c r="A351423" t="s">
        <v>3604</v>
      </c>
      <c r="B351423" t="s">
        <v>3605</v>
      </c>
    </row>
    <row r="351424" spans="1:2" x14ac:dyDescent="0.25">
      <c r="A351424" t="s">
        <v>3606</v>
      </c>
      <c r="B351424" t="s">
        <v>3607</v>
      </c>
    </row>
    <row r="351425" spans="1:2" x14ac:dyDescent="0.25">
      <c r="A351425" t="s">
        <v>3608</v>
      </c>
      <c r="B351425" t="s">
        <v>3609</v>
      </c>
    </row>
    <row r="351426" spans="1:2" x14ac:dyDescent="0.25">
      <c r="A351426" t="s">
        <v>3610</v>
      </c>
      <c r="B351426" t="s">
        <v>3611</v>
      </c>
    </row>
    <row r="351427" spans="1:2" x14ac:dyDescent="0.25">
      <c r="A351427" t="s">
        <v>3612</v>
      </c>
      <c r="B351427" t="s">
        <v>3613</v>
      </c>
    </row>
    <row r="351428" spans="1:2" x14ac:dyDescent="0.25">
      <c r="A351428" t="s">
        <v>3614</v>
      </c>
      <c r="B351428" t="s">
        <v>3615</v>
      </c>
    </row>
    <row r="351429" spans="1:2" x14ac:dyDescent="0.25">
      <c r="A351429" t="s">
        <v>3616</v>
      </c>
      <c r="B351429" t="s">
        <v>3617</v>
      </c>
    </row>
    <row r="351430" spans="1:2" x14ac:dyDescent="0.25">
      <c r="A351430" t="s">
        <v>3618</v>
      </c>
      <c r="B351430" t="s">
        <v>3619</v>
      </c>
    </row>
    <row r="351431" spans="1:2" x14ac:dyDescent="0.25">
      <c r="A351431" t="s">
        <v>3620</v>
      </c>
      <c r="B351431" t="s">
        <v>3621</v>
      </c>
    </row>
    <row r="351432" spans="1:2" x14ac:dyDescent="0.25">
      <c r="A351432" t="s">
        <v>3622</v>
      </c>
      <c r="B351432" t="s">
        <v>3623</v>
      </c>
    </row>
    <row r="351433" spans="1:2" x14ac:dyDescent="0.25">
      <c r="A351433" t="s">
        <v>3624</v>
      </c>
      <c r="B351433" t="s">
        <v>3625</v>
      </c>
    </row>
    <row r="351434" spans="1:2" x14ac:dyDescent="0.25">
      <c r="A351434" t="s">
        <v>3626</v>
      </c>
      <c r="B351434" t="s">
        <v>3627</v>
      </c>
    </row>
    <row r="351435" spans="1:2" x14ac:dyDescent="0.25">
      <c r="A351435" t="s">
        <v>3628</v>
      </c>
      <c r="B351435" t="s">
        <v>3629</v>
      </c>
    </row>
    <row r="351436" spans="1:2" x14ac:dyDescent="0.25">
      <c r="A351436" t="s">
        <v>3630</v>
      </c>
      <c r="B351436" t="s">
        <v>3631</v>
      </c>
    </row>
    <row r="351437" spans="1:2" x14ac:dyDescent="0.25">
      <c r="A351437" t="s">
        <v>3632</v>
      </c>
      <c r="B351437" t="s">
        <v>3633</v>
      </c>
    </row>
    <row r="351438" spans="1:2" x14ac:dyDescent="0.25">
      <c r="A351438" t="s">
        <v>3634</v>
      </c>
      <c r="B351438" t="s">
        <v>3635</v>
      </c>
    </row>
    <row r="351439" spans="1:2" x14ac:dyDescent="0.25">
      <c r="A351439" t="s">
        <v>3636</v>
      </c>
      <c r="B351439" t="s">
        <v>3637</v>
      </c>
    </row>
    <row r="351440" spans="1:2" x14ac:dyDescent="0.25">
      <c r="A351440" t="s">
        <v>3638</v>
      </c>
      <c r="B351440" t="s">
        <v>3639</v>
      </c>
    </row>
    <row r="351441" spans="1:2" x14ac:dyDescent="0.25">
      <c r="A351441" t="s">
        <v>3640</v>
      </c>
      <c r="B351441" t="s">
        <v>3641</v>
      </c>
    </row>
    <row r="351442" spans="1:2" x14ac:dyDescent="0.25">
      <c r="A351442" t="s">
        <v>3642</v>
      </c>
      <c r="B351442" t="s">
        <v>3643</v>
      </c>
    </row>
    <row r="351443" spans="1:2" x14ac:dyDescent="0.25">
      <c r="A351443" t="s">
        <v>3644</v>
      </c>
      <c r="B351443" t="s">
        <v>3645</v>
      </c>
    </row>
    <row r="351444" spans="1:2" x14ac:dyDescent="0.25">
      <c r="A351444" t="s">
        <v>3646</v>
      </c>
      <c r="B351444" t="s">
        <v>3647</v>
      </c>
    </row>
    <row r="351445" spans="1:2" x14ac:dyDescent="0.25">
      <c r="A351445" t="s">
        <v>3648</v>
      </c>
      <c r="B351445" t="s">
        <v>3649</v>
      </c>
    </row>
    <row r="351446" spans="1:2" x14ac:dyDescent="0.25">
      <c r="A351446" t="s">
        <v>3650</v>
      </c>
      <c r="B351446" t="s">
        <v>3651</v>
      </c>
    </row>
    <row r="351447" spans="1:2" x14ac:dyDescent="0.25">
      <c r="A351447" t="s">
        <v>3652</v>
      </c>
      <c r="B351447" t="s">
        <v>3653</v>
      </c>
    </row>
    <row r="351448" spans="1:2" x14ac:dyDescent="0.25">
      <c r="A351448" t="s">
        <v>3654</v>
      </c>
      <c r="B351448" t="s">
        <v>3655</v>
      </c>
    </row>
    <row r="351449" spans="1:2" x14ac:dyDescent="0.25">
      <c r="A351449" t="s">
        <v>3656</v>
      </c>
      <c r="B351449" t="s">
        <v>3657</v>
      </c>
    </row>
    <row r="351450" spans="1:2" x14ac:dyDescent="0.25">
      <c r="A351450" t="s">
        <v>3658</v>
      </c>
      <c r="B351450" t="s">
        <v>3659</v>
      </c>
    </row>
    <row r="351451" spans="1:2" x14ac:dyDescent="0.25">
      <c r="A351451" t="s">
        <v>3660</v>
      </c>
      <c r="B351451" t="s">
        <v>3661</v>
      </c>
    </row>
    <row r="351452" spans="1:2" x14ac:dyDescent="0.25">
      <c r="A351452" t="s">
        <v>3662</v>
      </c>
      <c r="B351452" t="s">
        <v>3663</v>
      </c>
    </row>
    <row r="351453" spans="1:2" x14ac:dyDescent="0.25">
      <c r="A351453" t="s">
        <v>3664</v>
      </c>
      <c r="B351453" t="s">
        <v>3665</v>
      </c>
    </row>
    <row r="351454" spans="1:2" x14ac:dyDescent="0.25">
      <c r="A351454" t="s">
        <v>3666</v>
      </c>
      <c r="B351454" t="s">
        <v>3667</v>
      </c>
    </row>
    <row r="351455" spans="1:2" x14ac:dyDescent="0.25">
      <c r="A351455" t="s">
        <v>3668</v>
      </c>
      <c r="B351455" t="s">
        <v>3669</v>
      </c>
    </row>
    <row r="351456" spans="1:2" x14ac:dyDescent="0.25">
      <c r="A351456" t="s">
        <v>3670</v>
      </c>
      <c r="B351456" t="s">
        <v>3671</v>
      </c>
    </row>
    <row r="351457" spans="1:2" x14ac:dyDescent="0.25">
      <c r="A351457" t="s">
        <v>3672</v>
      </c>
      <c r="B351457" t="s">
        <v>3673</v>
      </c>
    </row>
    <row r="351458" spans="1:2" x14ac:dyDescent="0.25">
      <c r="A351458" t="s">
        <v>3674</v>
      </c>
      <c r="B351458" t="s">
        <v>3675</v>
      </c>
    </row>
    <row r="351459" spans="1:2" x14ac:dyDescent="0.25">
      <c r="A351459" t="s">
        <v>3676</v>
      </c>
      <c r="B351459" t="s">
        <v>3677</v>
      </c>
    </row>
    <row r="351460" spans="1:2" x14ac:dyDescent="0.25">
      <c r="A351460" t="s">
        <v>3678</v>
      </c>
      <c r="B351460" t="s">
        <v>3679</v>
      </c>
    </row>
    <row r="351461" spans="1:2" x14ac:dyDescent="0.25">
      <c r="A351461" t="s">
        <v>3680</v>
      </c>
      <c r="B351461" t="s">
        <v>3681</v>
      </c>
    </row>
    <row r="351462" spans="1:2" x14ac:dyDescent="0.25">
      <c r="A351462" t="s">
        <v>3682</v>
      </c>
      <c r="B351462" t="s">
        <v>3683</v>
      </c>
    </row>
    <row r="351463" spans="1:2" x14ac:dyDescent="0.25">
      <c r="A351463" t="s">
        <v>3684</v>
      </c>
      <c r="B351463" t="s">
        <v>3685</v>
      </c>
    </row>
    <row r="351464" spans="1:2" x14ac:dyDescent="0.25">
      <c r="A351464" t="s">
        <v>3686</v>
      </c>
      <c r="B351464" t="s">
        <v>3687</v>
      </c>
    </row>
    <row r="351465" spans="1:2" x14ac:dyDescent="0.25">
      <c r="A351465" t="s">
        <v>3688</v>
      </c>
      <c r="B351465" t="s">
        <v>3689</v>
      </c>
    </row>
    <row r="351466" spans="1:2" x14ac:dyDescent="0.25">
      <c r="A351466" t="s">
        <v>3690</v>
      </c>
      <c r="B351466" t="s">
        <v>3691</v>
      </c>
    </row>
    <row r="351467" spans="1:2" x14ac:dyDescent="0.25">
      <c r="A351467" t="s">
        <v>3692</v>
      </c>
      <c r="B351467" t="s">
        <v>3693</v>
      </c>
    </row>
    <row r="351468" spans="1:2" x14ac:dyDescent="0.25">
      <c r="A351468" t="s">
        <v>3694</v>
      </c>
      <c r="B351468" t="s">
        <v>3695</v>
      </c>
    </row>
    <row r="351469" spans="1:2" x14ac:dyDescent="0.25">
      <c r="A351469" t="s">
        <v>3696</v>
      </c>
      <c r="B351469" t="s">
        <v>3697</v>
      </c>
    </row>
    <row r="351470" spans="1:2" x14ac:dyDescent="0.25">
      <c r="A351470" t="s">
        <v>3698</v>
      </c>
      <c r="B351470" t="s">
        <v>3699</v>
      </c>
    </row>
    <row r="351471" spans="1:2" x14ac:dyDescent="0.25">
      <c r="A351471" t="s">
        <v>3700</v>
      </c>
      <c r="B351471" t="s">
        <v>3701</v>
      </c>
    </row>
    <row r="351472" spans="1:2" x14ac:dyDescent="0.25">
      <c r="A351472" t="s">
        <v>3702</v>
      </c>
      <c r="B351472" t="s">
        <v>3703</v>
      </c>
    </row>
    <row r="351473" spans="1:2" x14ac:dyDescent="0.25">
      <c r="A351473" t="s">
        <v>3704</v>
      </c>
      <c r="B351473" t="s">
        <v>3705</v>
      </c>
    </row>
    <row r="351474" spans="1:2" x14ac:dyDescent="0.25">
      <c r="A351474" t="s">
        <v>3706</v>
      </c>
      <c r="B351474" t="s">
        <v>3707</v>
      </c>
    </row>
    <row r="351475" spans="1:2" x14ac:dyDescent="0.25">
      <c r="A351475" t="s">
        <v>3708</v>
      </c>
      <c r="B351475" t="s">
        <v>3709</v>
      </c>
    </row>
    <row r="351476" spans="1:2" x14ac:dyDescent="0.25">
      <c r="A351476" t="s">
        <v>3710</v>
      </c>
      <c r="B351476" t="s">
        <v>3711</v>
      </c>
    </row>
    <row r="351477" spans="1:2" x14ac:dyDescent="0.25">
      <c r="A351477" t="s">
        <v>3712</v>
      </c>
      <c r="B351477" t="s">
        <v>3713</v>
      </c>
    </row>
    <row r="351478" spans="1:2" x14ac:dyDescent="0.25">
      <c r="A351478" t="s">
        <v>3714</v>
      </c>
      <c r="B351478" t="s">
        <v>3715</v>
      </c>
    </row>
    <row r="351479" spans="1:2" x14ac:dyDescent="0.25">
      <c r="A351479" t="s">
        <v>3716</v>
      </c>
      <c r="B351479" t="s">
        <v>3717</v>
      </c>
    </row>
    <row r="351480" spans="1:2" x14ac:dyDescent="0.25">
      <c r="A351480" t="s">
        <v>3718</v>
      </c>
      <c r="B351480" t="s">
        <v>3719</v>
      </c>
    </row>
    <row r="351481" spans="1:2" x14ac:dyDescent="0.25">
      <c r="A351481" t="s">
        <v>3720</v>
      </c>
      <c r="B351481" t="s">
        <v>3721</v>
      </c>
    </row>
    <row r="351482" spans="1:2" x14ac:dyDescent="0.25">
      <c r="A351482" t="s">
        <v>3722</v>
      </c>
      <c r="B351482" t="s">
        <v>3723</v>
      </c>
    </row>
    <row r="351483" spans="1:2" x14ac:dyDescent="0.25">
      <c r="A351483" t="s">
        <v>3724</v>
      </c>
      <c r="B351483" t="s">
        <v>3725</v>
      </c>
    </row>
    <row r="351484" spans="1:2" x14ac:dyDescent="0.25">
      <c r="A351484" t="s">
        <v>3726</v>
      </c>
      <c r="B351484" t="s">
        <v>3727</v>
      </c>
    </row>
    <row r="351485" spans="1:2" x14ac:dyDescent="0.25">
      <c r="A351485" t="s">
        <v>3728</v>
      </c>
      <c r="B351485" t="s">
        <v>3729</v>
      </c>
    </row>
    <row r="351486" spans="1:2" x14ac:dyDescent="0.25">
      <c r="A351486" t="s">
        <v>3730</v>
      </c>
      <c r="B351486" t="s">
        <v>3731</v>
      </c>
    </row>
    <row r="351487" spans="1:2" x14ac:dyDescent="0.25">
      <c r="A351487" t="s">
        <v>3732</v>
      </c>
      <c r="B351487" t="s">
        <v>3733</v>
      </c>
    </row>
    <row r="351488" spans="1:2" x14ac:dyDescent="0.25">
      <c r="A351488" t="s">
        <v>3734</v>
      </c>
      <c r="B351488" t="s">
        <v>3735</v>
      </c>
    </row>
    <row r="351489" spans="1:2" x14ac:dyDescent="0.25">
      <c r="A351489" t="s">
        <v>3736</v>
      </c>
      <c r="B351489" t="s">
        <v>3737</v>
      </c>
    </row>
    <row r="351490" spans="1:2" x14ac:dyDescent="0.25">
      <c r="A351490" t="s">
        <v>3738</v>
      </c>
      <c r="B351490" t="s">
        <v>3739</v>
      </c>
    </row>
    <row r="351491" spans="1:2" x14ac:dyDescent="0.25">
      <c r="A351491" t="s">
        <v>3740</v>
      </c>
      <c r="B351491" t="s">
        <v>3741</v>
      </c>
    </row>
    <row r="351492" spans="1:2" x14ac:dyDescent="0.25">
      <c r="A351492" t="s">
        <v>3742</v>
      </c>
      <c r="B351492" t="s">
        <v>3743</v>
      </c>
    </row>
    <row r="351493" spans="1:2" x14ac:dyDescent="0.25">
      <c r="A351493" t="s">
        <v>3744</v>
      </c>
      <c r="B351493" t="s">
        <v>3745</v>
      </c>
    </row>
    <row r="351494" spans="1:2" x14ac:dyDescent="0.25">
      <c r="A351494" t="s">
        <v>3746</v>
      </c>
      <c r="B351494" t="s">
        <v>3747</v>
      </c>
    </row>
    <row r="351495" spans="1:2" x14ac:dyDescent="0.25">
      <c r="A351495" t="s">
        <v>3748</v>
      </c>
      <c r="B351495" t="s">
        <v>3749</v>
      </c>
    </row>
    <row r="351496" spans="1:2" x14ac:dyDescent="0.25">
      <c r="A351496" t="s">
        <v>3750</v>
      </c>
      <c r="B351496" t="s">
        <v>3751</v>
      </c>
    </row>
    <row r="351497" spans="1:2" x14ac:dyDescent="0.25">
      <c r="A351497" t="s">
        <v>3752</v>
      </c>
      <c r="B351497" t="s">
        <v>3753</v>
      </c>
    </row>
    <row r="351498" spans="1:2" x14ac:dyDescent="0.25">
      <c r="A351498" t="s">
        <v>3754</v>
      </c>
      <c r="B351498" t="s">
        <v>3755</v>
      </c>
    </row>
    <row r="351499" spans="1:2" x14ac:dyDescent="0.25">
      <c r="A351499" t="s">
        <v>3756</v>
      </c>
      <c r="B351499" t="s">
        <v>3757</v>
      </c>
    </row>
    <row r="351500" spans="1:2" x14ac:dyDescent="0.25">
      <c r="A351500" t="s">
        <v>3758</v>
      </c>
      <c r="B351500" t="s">
        <v>3759</v>
      </c>
    </row>
    <row r="351501" spans="1:2" x14ac:dyDescent="0.25">
      <c r="A351501" t="s">
        <v>3760</v>
      </c>
      <c r="B351501" t="s">
        <v>3761</v>
      </c>
    </row>
    <row r="351502" spans="1:2" x14ac:dyDescent="0.25">
      <c r="A351502" t="s">
        <v>3762</v>
      </c>
      <c r="B351502" t="s">
        <v>3763</v>
      </c>
    </row>
    <row r="351503" spans="1:2" x14ac:dyDescent="0.25">
      <c r="A351503" t="s">
        <v>3764</v>
      </c>
      <c r="B351503" t="s">
        <v>3765</v>
      </c>
    </row>
    <row r="351504" spans="1:2" x14ac:dyDescent="0.25">
      <c r="A351504" t="s">
        <v>3766</v>
      </c>
      <c r="B351504" t="s">
        <v>3767</v>
      </c>
    </row>
    <row r="351505" spans="1:2" x14ac:dyDescent="0.25">
      <c r="A351505" t="s">
        <v>3768</v>
      </c>
      <c r="B351505" t="s">
        <v>3769</v>
      </c>
    </row>
    <row r="351506" spans="1:2" x14ac:dyDescent="0.25">
      <c r="A351506" t="s">
        <v>3770</v>
      </c>
      <c r="B351506" t="s">
        <v>3771</v>
      </c>
    </row>
    <row r="351507" spans="1:2" x14ac:dyDescent="0.25">
      <c r="A351507" t="s">
        <v>3772</v>
      </c>
      <c r="B351507" t="s">
        <v>3773</v>
      </c>
    </row>
    <row r="351508" spans="1:2" x14ac:dyDescent="0.25">
      <c r="A351508" t="s">
        <v>3774</v>
      </c>
      <c r="B351508" t="s">
        <v>3775</v>
      </c>
    </row>
    <row r="351509" spans="1:2" x14ac:dyDescent="0.25">
      <c r="A351509" t="s">
        <v>3776</v>
      </c>
      <c r="B351509" t="s">
        <v>3777</v>
      </c>
    </row>
    <row r="351510" spans="1:2" x14ac:dyDescent="0.25">
      <c r="A351510" t="s">
        <v>3778</v>
      </c>
      <c r="B351510" t="s">
        <v>3779</v>
      </c>
    </row>
    <row r="351511" spans="1:2" x14ac:dyDescent="0.25">
      <c r="A351511" t="s">
        <v>3780</v>
      </c>
      <c r="B351511" t="s">
        <v>3781</v>
      </c>
    </row>
    <row r="351512" spans="1:2" x14ac:dyDescent="0.25">
      <c r="A351512" t="s">
        <v>3782</v>
      </c>
      <c r="B351512" t="s">
        <v>3783</v>
      </c>
    </row>
    <row r="351513" spans="1:2" x14ac:dyDescent="0.25">
      <c r="A351513" t="s">
        <v>3784</v>
      </c>
      <c r="B351513" t="s">
        <v>3785</v>
      </c>
    </row>
    <row r="351514" spans="1:2" x14ac:dyDescent="0.25">
      <c r="A351514" t="s">
        <v>3786</v>
      </c>
      <c r="B351514" t="s">
        <v>3787</v>
      </c>
    </row>
    <row r="351515" spans="1:2" x14ac:dyDescent="0.25">
      <c r="A351515" t="s">
        <v>3788</v>
      </c>
      <c r="B351515" t="s">
        <v>3789</v>
      </c>
    </row>
    <row r="351516" spans="1:2" x14ac:dyDescent="0.25">
      <c r="A351516" t="s">
        <v>3790</v>
      </c>
      <c r="B351516" t="s">
        <v>3791</v>
      </c>
    </row>
    <row r="351517" spans="1:2" x14ac:dyDescent="0.25">
      <c r="A351517" t="s">
        <v>3792</v>
      </c>
      <c r="B351517" t="s">
        <v>3793</v>
      </c>
    </row>
    <row r="351518" spans="1:2" x14ac:dyDescent="0.25">
      <c r="A351518" t="s">
        <v>3794</v>
      </c>
      <c r="B351518" t="s">
        <v>3795</v>
      </c>
    </row>
    <row r="351519" spans="1:2" x14ac:dyDescent="0.25">
      <c r="A351519" t="s">
        <v>3796</v>
      </c>
      <c r="B351519" t="s">
        <v>3797</v>
      </c>
    </row>
    <row r="351520" spans="1:2" x14ac:dyDescent="0.25">
      <c r="A351520" t="s">
        <v>3798</v>
      </c>
      <c r="B351520" t="s">
        <v>3799</v>
      </c>
    </row>
    <row r="351521" spans="1:2" x14ac:dyDescent="0.25">
      <c r="A351521" t="s">
        <v>3800</v>
      </c>
      <c r="B351521" t="s">
        <v>3801</v>
      </c>
    </row>
    <row r="351522" spans="1:2" x14ac:dyDescent="0.25">
      <c r="A351522" t="s">
        <v>3802</v>
      </c>
      <c r="B351522" t="s">
        <v>3803</v>
      </c>
    </row>
    <row r="351523" spans="1:2" x14ac:dyDescent="0.25">
      <c r="A351523" t="s">
        <v>3804</v>
      </c>
      <c r="B351523" t="s">
        <v>3805</v>
      </c>
    </row>
    <row r="351524" spans="1:2" x14ac:dyDescent="0.25">
      <c r="A351524" t="s">
        <v>3806</v>
      </c>
      <c r="B351524" t="s">
        <v>3807</v>
      </c>
    </row>
    <row r="351525" spans="1:2" x14ac:dyDescent="0.25">
      <c r="A351525" t="s">
        <v>3808</v>
      </c>
      <c r="B351525" t="s">
        <v>3809</v>
      </c>
    </row>
    <row r="351526" spans="1:2" x14ac:dyDescent="0.25">
      <c r="A351526" t="s">
        <v>3810</v>
      </c>
      <c r="B351526" t="s">
        <v>3811</v>
      </c>
    </row>
    <row r="351527" spans="1:2" x14ac:dyDescent="0.25">
      <c r="A351527" t="s">
        <v>3812</v>
      </c>
      <c r="B351527" t="s">
        <v>3813</v>
      </c>
    </row>
    <row r="351528" spans="1:2" x14ac:dyDescent="0.25">
      <c r="A351528" t="s">
        <v>3814</v>
      </c>
      <c r="B351528" t="s">
        <v>3815</v>
      </c>
    </row>
    <row r="351529" spans="1:2" x14ac:dyDescent="0.25">
      <c r="A351529" t="s">
        <v>3816</v>
      </c>
      <c r="B351529" t="s">
        <v>3817</v>
      </c>
    </row>
    <row r="351530" spans="1:2" x14ac:dyDescent="0.25">
      <c r="A351530" t="s">
        <v>3818</v>
      </c>
      <c r="B351530" t="s">
        <v>3819</v>
      </c>
    </row>
    <row r="351531" spans="1:2" x14ac:dyDescent="0.25">
      <c r="A351531" t="s">
        <v>3820</v>
      </c>
      <c r="B351531" t="s">
        <v>3821</v>
      </c>
    </row>
    <row r="351532" spans="1:2" x14ac:dyDescent="0.25">
      <c r="A351532" t="s">
        <v>3822</v>
      </c>
      <c r="B351532" t="s">
        <v>3823</v>
      </c>
    </row>
    <row r="351533" spans="1:2" x14ac:dyDescent="0.25">
      <c r="A351533" t="s">
        <v>3824</v>
      </c>
      <c r="B351533" t="s">
        <v>3825</v>
      </c>
    </row>
    <row r="351534" spans="1:2" x14ac:dyDescent="0.25">
      <c r="A351534" t="s">
        <v>3826</v>
      </c>
      <c r="B351534" t="s">
        <v>3827</v>
      </c>
    </row>
    <row r="351535" spans="1:2" x14ac:dyDescent="0.25">
      <c r="A351535" t="s">
        <v>3828</v>
      </c>
      <c r="B351535" t="s">
        <v>3829</v>
      </c>
    </row>
    <row r="351536" spans="1:2" x14ac:dyDescent="0.25">
      <c r="A351536" t="s">
        <v>3830</v>
      </c>
      <c r="B351536" t="s">
        <v>3831</v>
      </c>
    </row>
    <row r="351537" spans="1:2" x14ac:dyDescent="0.25">
      <c r="A351537" t="s">
        <v>3832</v>
      </c>
      <c r="B351537" t="s">
        <v>3833</v>
      </c>
    </row>
    <row r="351538" spans="1:2" x14ac:dyDescent="0.25">
      <c r="A351538" t="s">
        <v>3834</v>
      </c>
      <c r="B351538" t="s">
        <v>3835</v>
      </c>
    </row>
    <row r="351539" spans="1:2" x14ac:dyDescent="0.25">
      <c r="A351539" t="s">
        <v>3836</v>
      </c>
      <c r="B351539" t="s">
        <v>3837</v>
      </c>
    </row>
    <row r="351540" spans="1:2" x14ac:dyDescent="0.25">
      <c r="A351540" t="s">
        <v>3838</v>
      </c>
      <c r="B351540" t="s">
        <v>3839</v>
      </c>
    </row>
    <row r="351541" spans="1:2" x14ac:dyDescent="0.25">
      <c r="A351541" t="s">
        <v>3840</v>
      </c>
      <c r="B351541" t="s">
        <v>3841</v>
      </c>
    </row>
    <row r="351542" spans="1:2" x14ac:dyDescent="0.25">
      <c r="A351542" t="s">
        <v>3842</v>
      </c>
      <c r="B351542" t="s">
        <v>3843</v>
      </c>
    </row>
    <row r="351543" spans="1:2" x14ac:dyDescent="0.25">
      <c r="A351543" t="s">
        <v>3844</v>
      </c>
      <c r="B351543" t="s">
        <v>3845</v>
      </c>
    </row>
    <row r="351544" spans="1:2" x14ac:dyDescent="0.25">
      <c r="A351544" t="s">
        <v>3846</v>
      </c>
      <c r="B351544" t="s">
        <v>3847</v>
      </c>
    </row>
    <row r="351545" spans="1:2" x14ac:dyDescent="0.25">
      <c r="A351545" t="s">
        <v>3848</v>
      </c>
      <c r="B351545" t="s">
        <v>3849</v>
      </c>
    </row>
    <row r="351546" spans="1:2" x14ac:dyDescent="0.25">
      <c r="A351546" t="s">
        <v>3850</v>
      </c>
      <c r="B351546" t="s">
        <v>3851</v>
      </c>
    </row>
    <row r="351547" spans="1:2" x14ac:dyDescent="0.25">
      <c r="A351547" t="s">
        <v>3852</v>
      </c>
      <c r="B351547" t="s">
        <v>3853</v>
      </c>
    </row>
    <row r="351548" spans="1:2" x14ac:dyDescent="0.25">
      <c r="A351548" t="s">
        <v>3854</v>
      </c>
      <c r="B351548" t="s">
        <v>3855</v>
      </c>
    </row>
    <row r="351549" spans="1:2" x14ac:dyDescent="0.25">
      <c r="A351549" t="s">
        <v>3856</v>
      </c>
      <c r="B351549" t="s">
        <v>3857</v>
      </c>
    </row>
    <row r="351550" spans="1:2" x14ac:dyDescent="0.25">
      <c r="A351550" t="s">
        <v>3858</v>
      </c>
      <c r="B351550" t="s">
        <v>3859</v>
      </c>
    </row>
    <row r="351551" spans="1:2" x14ac:dyDescent="0.25">
      <c r="A351551" t="s">
        <v>3860</v>
      </c>
      <c r="B351551" t="s">
        <v>3861</v>
      </c>
    </row>
    <row r="351552" spans="1:2" x14ac:dyDescent="0.25">
      <c r="A351552" t="s">
        <v>3862</v>
      </c>
      <c r="B351552" t="s">
        <v>3863</v>
      </c>
    </row>
    <row r="351553" spans="1:2" x14ac:dyDescent="0.25">
      <c r="A351553" t="s">
        <v>3864</v>
      </c>
      <c r="B351553" t="s">
        <v>3865</v>
      </c>
    </row>
    <row r="351554" spans="1:2" x14ac:dyDescent="0.25">
      <c r="A351554" t="s">
        <v>3866</v>
      </c>
      <c r="B351554" t="s">
        <v>3867</v>
      </c>
    </row>
    <row r="351555" spans="1:2" x14ac:dyDescent="0.25">
      <c r="A351555" t="s">
        <v>3868</v>
      </c>
      <c r="B351555" t="s">
        <v>3869</v>
      </c>
    </row>
    <row r="351556" spans="1:2" x14ac:dyDescent="0.25">
      <c r="A351556" t="s">
        <v>3870</v>
      </c>
      <c r="B351556" t="s">
        <v>3871</v>
      </c>
    </row>
    <row r="351557" spans="1:2" x14ac:dyDescent="0.25">
      <c r="A351557" t="s">
        <v>3872</v>
      </c>
      <c r="B351557" t="s">
        <v>3873</v>
      </c>
    </row>
    <row r="351558" spans="1:2" x14ac:dyDescent="0.25">
      <c r="A351558" t="s">
        <v>3874</v>
      </c>
      <c r="B351558" t="s">
        <v>3875</v>
      </c>
    </row>
    <row r="351559" spans="1:2" x14ac:dyDescent="0.25">
      <c r="A351559" t="s">
        <v>3876</v>
      </c>
      <c r="B351559" t="s">
        <v>3877</v>
      </c>
    </row>
    <row r="351560" spans="1:2" x14ac:dyDescent="0.25">
      <c r="A351560" t="s">
        <v>3878</v>
      </c>
      <c r="B351560" t="s">
        <v>3879</v>
      </c>
    </row>
    <row r="351561" spans="1:2" x14ac:dyDescent="0.25">
      <c r="A351561" t="s">
        <v>3880</v>
      </c>
      <c r="B351561" t="s">
        <v>3881</v>
      </c>
    </row>
    <row r="351562" spans="1:2" x14ac:dyDescent="0.25">
      <c r="A351562" t="s">
        <v>3882</v>
      </c>
      <c r="B351562" t="s">
        <v>3883</v>
      </c>
    </row>
    <row r="351563" spans="1:2" x14ac:dyDescent="0.25">
      <c r="A351563" t="s">
        <v>3884</v>
      </c>
      <c r="B351563" t="s">
        <v>3885</v>
      </c>
    </row>
    <row r="351564" spans="1:2" x14ac:dyDescent="0.25">
      <c r="B351564" t="s">
        <v>3886</v>
      </c>
    </row>
    <row r="351565" spans="1:2" x14ac:dyDescent="0.25">
      <c r="B351565" t="s">
        <v>3887</v>
      </c>
    </row>
    <row r="351566" spans="1:2" x14ac:dyDescent="0.25">
      <c r="B351566" t="s">
        <v>3888</v>
      </c>
    </row>
    <row r="351567" spans="1:2" x14ac:dyDescent="0.25">
      <c r="B351567" t="s">
        <v>3889</v>
      </c>
    </row>
    <row r="351568" spans="1:2" x14ac:dyDescent="0.25">
      <c r="B351568" t="s">
        <v>3890</v>
      </c>
    </row>
    <row r="351569" spans="2:2" x14ac:dyDescent="0.25">
      <c r="B351569" t="s">
        <v>3891</v>
      </c>
    </row>
    <row r="351570" spans="2:2" x14ac:dyDescent="0.25">
      <c r="B351570" t="s">
        <v>3892</v>
      </c>
    </row>
    <row r="351571" spans="2:2" x14ac:dyDescent="0.25">
      <c r="B351571" t="s">
        <v>3893</v>
      </c>
    </row>
    <row r="351572" spans="2:2" x14ac:dyDescent="0.25">
      <c r="B351572" t="s">
        <v>3894</v>
      </c>
    </row>
    <row r="351573" spans="2:2" x14ac:dyDescent="0.25">
      <c r="B351573" t="s">
        <v>3895</v>
      </c>
    </row>
    <row r="351574" spans="2:2" x14ac:dyDescent="0.25">
      <c r="B351574" t="s">
        <v>3896</v>
      </c>
    </row>
    <row r="351575" spans="2:2" x14ac:dyDescent="0.25">
      <c r="B351575" t="s">
        <v>3897</v>
      </c>
    </row>
    <row r="351576" spans="2:2" x14ac:dyDescent="0.25">
      <c r="B351576" t="s">
        <v>3898</v>
      </c>
    </row>
    <row r="351577" spans="2:2" x14ac:dyDescent="0.25">
      <c r="B351577" t="s">
        <v>3899</v>
      </c>
    </row>
    <row r="351578" spans="2:2" x14ac:dyDescent="0.25">
      <c r="B351578" t="s">
        <v>3900</v>
      </c>
    </row>
    <row r="351579" spans="2:2" x14ac:dyDescent="0.25">
      <c r="B351579" t="s">
        <v>3901</v>
      </c>
    </row>
    <row r="351580" spans="2:2" x14ac:dyDescent="0.25">
      <c r="B351580" t="s">
        <v>3902</v>
      </c>
    </row>
    <row r="351581" spans="2:2" x14ac:dyDescent="0.25">
      <c r="B351581" t="s">
        <v>3903</v>
      </c>
    </row>
    <row r="351582" spans="2:2" x14ac:dyDescent="0.25">
      <c r="B351582" t="s">
        <v>3904</v>
      </c>
    </row>
    <row r="351583" spans="2:2" x14ac:dyDescent="0.25">
      <c r="B351583" t="s">
        <v>3905</v>
      </c>
    </row>
    <row r="351584" spans="2:2" x14ac:dyDescent="0.25">
      <c r="B351584" t="s">
        <v>3906</v>
      </c>
    </row>
    <row r="351585" spans="2:2" x14ac:dyDescent="0.25">
      <c r="B351585" t="s">
        <v>3907</v>
      </c>
    </row>
    <row r="351586" spans="2:2" x14ac:dyDescent="0.25">
      <c r="B351586" t="s">
        <v>3908</v>
      </c>
    </row>
    <row r="351587" spans="2:2" x14ac:dyDescent="0.25">
      <c r="B351587" t="s">
        <v>3909</v>
      </c>
    </row>
    <row r="351588" spans="2:2" x14ac:dyDescent="0.25">
      <c r="B351588" t="s">
        <v>3910</v>
      </c>
    </row>
    <row r="351589" spans="2:2" x14ac:dyDescent="0.25">
      <c r="B351589" t="s">
        <v>3911</v>
      </c>
    </row>
    <row r="351590" spans="2:2" x14ac:dyDescent="0.25">
      <c r="B351590" t="s">
        <v>3912</v>
      </c>
    </row>
    <row r="351591" spans="2:2" x14ac:dyDescent="0.25">
      <c r="B351591" t="s">
        <v>3913</v>
      </c>
    </row>
    <row r="351592" spans="2:2" x14ac:dyDescent="0.25">
      <c r="B351592" t="s">
        <v>3914</v>
      </c>
    </row>
    <row r="351593" spans="2:2" x14ac:dyDescent="0.25">
      <c r="B351593" t="s">
        <v>3915</v>
      </c>
    </row>
    <row r="351594" spans="2:2" x14ac:dyDescent="0.25">
      <c r="B351594" t="s">
        <v>3916</v>
      </c>
    </row>
    <row r="351595" spans="2:2" x14ac:dyDescent="0.25">
      <c r="B351595" t="s">
        <v>3917</v>
      </c>
    </row>
    <row r="351596" spans="2:2" x14ac:dyDescent="0.25">
      <c r="B351596" t="s">
        <v>3918</v>
      </c>
    </row>
    <row r="351597" spans="2:2" x14ac:dyDescent="0.25">
      <c r="B351597" t="s">
        <v>3919</v>
      </c>
    </row>
    <row r="351598" spans="2:2" x14ac:dyDescent="0.25">
      <c r="B351598" t="s">
        <v>3920</v>
      </c>
    </row>
    <row r="351599" spans="2:2" x14ac:dyDescent="0.25">
      <c r="B351599" t="s">
        <v>3921</v>
      </c>
    </row>
    <row r="351600" spans="2:2" x14ac:dyDescent="0.25">
      <c r="B351600" t="s">
        <v>3922</v>
      </c>
    </row>
    <row r="351601" spans="2:2" x14ac:dyDescent="0.25">
      <c r="B351601" t="s">
        <v>3923</v>
      </c>
    </row>
    <row r="351602" spans="2:2" x14ac:dyDescent="0.25">
      <c r="B351602" t="s">
        <v>3924</v>
      </c>
    </row>
    <row r="351603" spans="2:2" x14ac:dyDescent="0.25">
      <c r="B351603" t="s">
        <v>3925</v>
      </c>
    </row>
    <row r="351604" spans="2:2" x14ac:dyDescent="0.25">
      <c r="B351604" t="s">
        <v>3926</v>
      </c>
    </row>
    <row r="351605" spans="2:2" x14ac:dyDescent="0.25">
      <c r="B351605" t="s">
        <v>3927</v>
      </c>
    </row>
    <row r="351606" spans="2:2" x14ac:dyDescent="0.25">
      <c r="B351606" t="s">
        <v>3928</v>
      </c>
    </row>
    <row r="351607" spans="2:2" x14ac:dyDescent="0.25">
      <c r="B351607" t="s">
        <v>3929</v>
      </c>
    </row>
    <row r="351608" spans="2:2" x14ac:dyDescent="0.25">
      <c r="B351608" t="s">
        <v>3930</v>
      </c>
    </row>
    <row r="351609" spans="2:2" x14ac:dyDescent="0.25">
      <c r="B351609" t="s">
        <v>3931</v>
      </c>
    </row>
    <row r="351610" spans="2:2" x14ac:dyDescent="0.25">
      <c r="B351610" t="s">
        <v>3932</v>
      </c>
    </row>
    <row r="351611" spans="2:2" x14ac:dyDescent="0.25">
      <c r="B351611" t="s">
        <v>3933</v>
      </c>
    </row>
    <row r="351612" spans="2:2" x14ac:dyDescent="0.25">
      <c r="B351612" t="s">
        <v>3934</v>
      </c>
    </row>
    <row r="351613" spans="2:2" x14ac:dyDescent="0.25">
      <c r="B351613" t="s">
        <v>3935</v>
      </c>
    </row>
    <row r="351614" spans="2:2" x14ac:dyDescent="0.25">
      <c r="B351614" t="s">
        <v>3936</v>
      </c>
    </row>
    <row r="351615" spans="2:2" x14ac:dyDescent="0.25">
      <c r="B351615" t="s">
        <v>3937</v>
      </c>
    </row>
    <row r="351616" spans="2:2" x14ac:dyDescent="0.25">
      <c r="B351616" t="s">
        <v>3938</v>
      </c>
    </row>
    <row r="351617" spans="2:2" x14ac:dyDescent="0.25">
      <c r="B351617" t="s">
        <v>3939</v>
      </c>
    </row>
    <row r="351618" spans="2:2" x14ac:dyDescent="0.25">
      <c r="B351618" t="s">
        <v>3940</v>
      </c>
    </row>
    <row r="351619" spans="2:2" x14ac:dyDescent="0.25">
      <c r="B351619" t="s">
        <v>3941</v>
      </c>
    </row>
    <row r="351620" spans="2:2" x14ac:dyDescent="0.25">
      <c r="B351620" t="s">
        <v>3942</v>
      </c>
    </row>
    <row r="351621" spans="2:2" x14ac:dyDescent="0.25">
      <c r="B351621" t="s">
        <v>3943</v>
      </c>
    </row>
    <row r="351622" spans="2:2" x14ac:dyDescent="0.25">
      <c r="B351622" t="s">
        <v>3944</v>
      </c>
    </row>
    <row r="351623" spans="2:2" x14ac:dyDescent="0.25">
      <c r="B351623" t="s">
        <v>3945</v>
      </c>
    </row>
    <row r="351624" spans="2:2" x14ac:dyDescent="0.25">
      <c r="B351624" t="s">
        <v>3946</v>
      </c>
    </row>
    <row r="351625" spans="2:2" x14ac:dyDescent="0.25">
      <c r="B351625" t="s">
        <v>3947</v>
      </c>
    </row>
    <row r="351626" spans="2:2" x14ac:dyDescent="0.25">
      <c r="B351626" t="s">
        <v>3948</v>
      </c>
    </row>
    <row r="351627" spans="2:2" x14ac:dyDescent="0.25">
      <c r="B351627" t="s">
        <v>3949</v>
      </c>
    </row>
    <row r="351628" spans="2:2" x14ac:dyDescent="0.25">
      <c r="B351628" t="s">
        <v>3950</v>
      </c>
    </row>
    <row r="351629" spans="2:2" x14ac:dyDescent="0.25">
      <c r="B351629" t="s">
        <v>3951</v>
      </c>
    </row>
    <row r="351630" spans="2:2" x14ac:dyDescent="0.25">
      <c r="B351630" t="s">
        <v>3952</v>
      </c>
    </row>
    <row r="351631" spans="2:2" x14ac:dyDescent="0.25">
      <c r="B351631" t="s">
        <v>3953</v>
      </c>
    </row>
    <row r="351632" spans="2:2" x14ac:dyDescent="0.25">
      <c r="B351632" t="s">
        <v>3954</v>
      </c>
    </row>
    <row r="351633" spans="2:2" x14ac:dyDescent="0.25">
      <c r="B351633" t="s">
        <v>3955</v>
      </c>
    </row>
    <row r="351634" spans="2:2" x14ac:dyDescent="0.25">
      <c r="B351634" t="s">
        <v>3956</v>
      </c>
    </row>
    <row r="351635" spans="2:2" x14ac:dyDescent="0.25">
      <c r="B351635" t="s">
        <v>3957</v>
      </c>
    </row>
    <row r="351636" spans="2:2" x14ac:dyDescent="0.25">
      <c r="B351636" t="s">
        <v>3958</v>
      </c>
    </row>
    <row r="351637" spans="2:2" x14ac:dyDescent="0.25">
      <c r="B351637" t="s">
        <v>3959</v>
      </c>
    </row>
    <row r="351638" spans="2:2" x14ac:dyDescent="0.25">
      <c r="B351638" t="s">
        <v>3960</v>
      </c>
    </row>
    <row r="351639" spans="2:2" x14ac:dyDescent="0.25">
      <c r="B351639" t="s">
        <v>3961</v>
      </c>
    </row>
    <row r="351640" spans="2:2" x14ac:dyDescent="0.25">
      <c r="B351640" t="s">
        <v>3962</v>
      </c>
    </row>
    <row r="351641" spans="2:2" x14ac:dyDescent="0.25">
      <c r="B351641" t="s">
        <v>3963</v>
      </c>
    </row>
    <row r="351642" spans="2:2" x14ac:dyDescent="0.25">
      <c r="B351642" t="s">
        <v>3964</v>
      </c>
    </row>
    <row r="351643" spans="2:2" x14ac:dyDescent="0.25">
      <c r="B351643" t="s">
        <v>3965</v>
      </c>
    </row>
    <row r="351644" spans="2:2" x14ac:dyDescent="0.25">
      <c r="B351644" t="s">
        <v>3966</v>
      </c>
    </row>
    <row r="351645" spans="2:2" x14ac:dyDescent="0.25">
      <c r="B351645" t="s">
        <v>3967</v>
      </c>
    </row>
    <row r="351646" spans="2:2" x14ac:dyDescent="0.25">
      <c r="B351646" t="s">
        <v>3968</v>
      </c>
    </row>
    <row r="351647" spans="2:2" x14ac:dyDescent="0.25">
      <c r="B351647" t="s">
        <v>3969</v>
      </c>
    </row>
    <row r="351648" spans="2:2" x14ac:dyDescent="0.25">
      <c r="B351648" t="s">
        <v>3970</v>
      </c>
    </row>
    <row r="351649" spans="2:2" x14ac:dyDescent="0.25">
      <c r="B351649" t="s">
        <v>3971</v>
      </c>
    </row>
    <row r="351650" spans="2:2" x14ac:dyDescent="0.25">
      <c r="B351650" t="s">
        <v>3972</v>
      </c>
    </row>
    <row r="351651" spans="2:2" x14ac:dyDescent="0.25">
      <c r="B351651" t="s">
        <v>3973</v>
      </c>
    </row>
    <row r="351652" spans="2:2" x14ac:dyDescent="0.25">
      <c r="B351652" t="s">
        <v>3974</v>
      </c>
    </row>
    <row r="351653" spans="2:2" x14ac:dyDescent="0.25">
      <c r="B351653" t="s">
        <v>3975</v>
      </c>
    </row>
    <row r="351654" spans="2:2" x14ac:dyDescent="0.25">
      <c r="B351654" t="s">
        <v>3976</v>
      </c>
    </row>
    <row r="351655" spans="2:2" x14ac:dyDescent="0.25">
      <c r="B351655" t="s">
        <v>3977</v>
      </c>
    </row>
    <row r="351656" spans="2:2" x14ac:dyDescent="0.25">
      <c r="B351656" t="s">
        <v>3978</v>
      </c>
    </row>
    <row r="351657" spans="2:2" x14ac:dyDescent="0.25">
      <c r="B351657" t="s">
        <v>3979</v>
      </c>
    </row>
    <row r="351658" spans="2:2" x14ac:dyDescent="0.25">
      <c r="B351658" t="s">
        <v>3980</v>
      </c>
    </row>
    <row r="351659" spans="2:2" x14ac:dyDescent="0.25">
      <c r="B351659" t="s">
        <v>3981</v>
      </c>
    </row>
    <row r="351660" spans="2:2" x14ac:dyDescent="0.25">
      <c r="B351660" t="s">
        <v>3982</v>
      </c>
    </row>
    <row r="351661" spans="2:2" x14ac:dyDescent="0.25">
      <c r="B351661" t="s">
        <v>3983</v>
      </c>
    </row>
    <row r="351662" spans="2:2" x14ac:dyDescent="0.25">
      <c r="B351662" t="s">
        <v>3984</v>
      </c>
    </row>
    <row r="351663" spans="2:2" x14ac:dyDescent="0.25">
      <c r="B351663" t="s">
        <v>3985</v>
      </c>
    </row>
    <row r="351664" spans="2:2" x14ac:dyDescent="0.25">
      <c r="B351664" t="s">
        <v>3986</v>
      </c>
    </row>
    <row r="351665" spans="2:2" x14ac:dyDescent="0.25">
      <c r="B351665" t="s">
        <v>3987</v>
      </c>
    </row>
    <row r="351666" spans="2:2" x14ac:dyDescent="0.25">
      <c r="B351666" t="s">
        <v>3988</v>
      </c>
    </row>
    <row r="351667" spans="2:2" x14ac:dyDescent="0.25">
      <c r="B351667" t="s">
        <v>3989</v>
      </c>
    </row>
    <row r="351668" spans="2:2" x14ac:dyDescent="0.25">
      <c r="B351668" t="s">
        <v>3990</v>
      </c>
    </row>
    <row r="351669" spans="2:2" x14ac:dyDescent="0.25">
      <c r="B351669" t="s">
        <v>3991</v>
      </c>
    </row>
    <row r="351670" spans="2:2" x14ac:dyDescent="0.25">
      <c r="B351670" t="s">
        <v>3992</v>
      </c>
    </row>
    <row r="351671" spans="2:2" x14ac:dyDescent="0.25">
      <c r="B351671" t="s">
        <v>3993</v>
      </c>
    </row>
    <row r="351672" spans="2:2" x14ac:dyDescent="0.25">
      <c r="B351672" t="s">
        <v>3994</v>
      </c>
    </row>
    <row r="351673" spans="2:2" x14ac:dyDescent="0.25">
      <c r="B351673" t="s">
        <v>3995</v>
      </c>
    </row>
    <row r="351674" spans="2:2" x14ac:dyDescent="0.25">
      <c r="B351674" t="s">
        <v>3996</v>
      </c>
    </row>
    <row r="351675" spans="2:2" x14ac:dyDescent="0.25">
      <c r="B351675" t="s">
        <v>3997</v>
      </c>
    </row>
    <row r="351676" spans="2:2" x14ac:dyDescent="0.25">
      <c r="B351676" t="s">
        <v>3998</v>
      </c>
    </row>
    <row r="351677" spans="2:2" x14ac:dyDescent="0.25">
      <c r="B351677" t="s">
        <v>3999</v>
      </c>
    </row>
    <row r="351678" spans="2:2" x14ac:dyDescent="0.25">
      <c r="B351678" t="s">
        <v>4000</v>
      </c>
    </row>
    <row r="351679" spans="2:2" x14ac:dyDescent="0.25">
      <c r="B351679" t="s">
        <v>4001</v>
      </c>
    </row>
    <row r="351680" spans="2:2" x14ac:dyDescent="0.25">
      <c r="B351680" t="s">
        <v>4002</v>
      </c>
    </row>
    <row r="351681" spans="2:2" x14ac:dyDescent="0.25">
      <c r="B351681" t="s">
        <v>4003</v>
      </c>
    </row>
    <row r="351682" spans="2:2" x14ac:dyDescent="0.25">
      <c r="B351682" t="s">
        <v>4004</v>
      </c>
    </row>
    <row r="351683" spans="2:2" x14ac:dyDescent="0.25">
      <c r="B351683" t="s">
        <v>4005</v>
      </c>
    </row>
    <row r="351684" spans="2:2" x14ac:dyDescent="0.25">
      <c r="B351684" t="s">
        <v>4006</v>
      </c>
    </row>
    <row r="351685" spans="2:2" x14ac:dyDescent="0.25">
      <c r="B351685" t="s">
        <v>4007</v>
      </c>
    </row>
    <row r="351686" spans="2:2" x14ac:dyDescent="0.25">
      <c r="B351686" t="s">
        <v>4008</v>
      </c>
    </row>
    <row r="351687" spans="2:2" x14ac:dyDescent="0.25">
      <c r="B351687" t="s">
        <v>4009</v>
      </c>
    </row>
    <row r="351688" spans="2:2" x14ac:dyDescent="0.25">
      <c r="B351688" t="s">
        <v>4010</v>
      </c>
    </row>
    <row r="351689" spans="2:2" x14ac:dyDescent="0.25">
      <c r="B351689" t="s">
        <v>4011</v>
      </c>
    </row>
    <row r="351690" spans="2:2" x14ac:dyDescent="0.25">
      <c r="B351690" t="s">
        <v>4012</v>
      </c>
    </row>
    <row r="351691" spans="2:2" x14ac:dyDescent="0.25">
      <c r="B351691" t="s">
        <v>4013</v>
      </c>
    </row>
    <row r="351692" spans="2:2" x14ac:dyDescent="0.25">
      <c r="B351692" t="s">
        <v>4014</v>
      </c>
    </row>
    <row r="351693" spans="2:2" x14ac:dyDescent="0.25">
      <c r="B351693" t="s">
        <v>4015</v>
      </c>
    </row>
    <row r="351694" spans="2:2" x14ac:dyDescent="0.25">
      <c r="B351694" t="s">
        <v>4016</v>
      </c>
    </row>
    <row r="351695" spans="2:2" x14ac:dyDescent="0.25">
      <c r="B351695" t="s">
        <v>4017</v>
      </c>
    </row>
    <row r="351696" spans="2:2" x14ac:dyDescent="0.25">
      <c r="B351696" t="s">
        <v>4018</v>
      </c>
    </row>
    <row r="351697" spans="2:2" x14ac:dyDescent="0.25">
      <c r="B351697" t="s">
        <v>4019</v>
      </c>
    </row>
    <row r="351698" spans="2:2" x14ac:dyDescent="0.25">
      <c r="B351698" t="s">
        <v>4020</v>
      </c>
    </row>
    <row r="351699" spans="2:2" x14ac:dyDescent="0.25">
      <c r="B351699" t="s">
        <v>4021</v>
      </c>
    </row>
    <row r="351700" spans="2:2" x14ac:dyDescent="0.25">
      <c r="B351700" t="s">
        <v>4022</v>
      </c>
    </row>
    <row r="351701" spans="2:2" x14ac:dyDescent="0.25">
      <c r="B351701" t="s">
        <v>4023</v>
      </c>
    </row>
    <row r="351702" spans="2:2" x14ac:dyDescent="0.25">
      <c r="B351702" t="s">
        <v>4024</v>
      </c>
    </row>
    <row r="351703" spans="2:2" x14ac:dyDescent="0.25">
      <c r="B351703" t="s">
        <v>4025</v>
      </c>
    </row>
    <row r="351704" spans="2:2" x14ac:dyDescent="0.25">
      <c r="B351704" t="s">
        <v>4026</v>
      </c>
    </row>
    <row r="351705" spans="2:2" x14ac:dyDescent="0.25">
      <c r="B351705" t="s">
        <v>4027</v>
      </c>
    </row>
    <row r="351706" spans="2:2" x14ac:dyDescent="0.25">
      <c r="B351706" t="s">
        <v>4028</v>
      </c>
    </row>
    <row r="351707" spans="2:2" x14ac:dyDescent="0.25">
      <c r="B351707" t="s">
        <v>4029</v>
      </c>
    </row>
    <row r="351708" spans="2:2" x14ac:dyDescent="0.25">
      <c r="B351708" t="s">
        <v>4030</v>
      </c>
    </row>
    <row r="351709" spans="2:2" x14ac:dyDescent="0.25">
      <c r="B351709" t="s">
        <v>4031</v>
      </c>
    </row>
    <row r="351710" spans="2:2" x14ac:dyDescent="0.25">
      <c r="B351710" t="s">
        <v>4032</v>
      </c>
    </row>
    <row r="351711" spans="2:2" x14ac:dyDescent="0.25">
      <c r="B351711" t="s">
        <v>4033</v>
      </c>
    </row>
    <row r="351712" spans="2:2" x14ac:dyDescent="0.25">
      <c r="B351712" t="s">
        <v>4034</v>
      </c>
    </row>
    <row r="351713" spans="2:2" x14ac:dyDescent="0.25">
      <c r="B351713" t="s">
        <v>4035</v>
      </c>
    </row>
    <row r="351714" spans="2:2" x14ac:dyDescent="0.25">
      <c r="B351714" t="s">
        <v>4036</v>
      </c>
    </row>
    <row r="351715" spans="2:2" x14ac:dyDescent="0.25">
      <c r="B351715" t="s">
        <v>4037</v>
      </c>
    </row>
    <row r="351716" spans="2:2" x14ac:dyDescent="0.25">
      <c r="B351716" t="s">
        <v>4038</v>
      </c>
    </row>
    <row r="351717" spans="2:2" x14ac:dyDescent="0.25">
      <c r="B351717" t="s">
        <v>4039</v>
      </c>
    </row>
    <row r="351718" spans="2:2" x14ac:dyDescent="0.25">
      <c r="B351718" t="s">
        <v>4040</v>
      </c>
    </row>
    <row r="351719" spans="2:2" x14ac:dyDescent="0.25">
      <c r="B351719" t="s">
        <v>4041</v>
      </c>
    </row>
    <row r="351720" spans="2:2" x14ac:dyDescent="0.25">
      <c r="B351720" t="s">
        <v>4042</v>
      </c>
    </row>
    <row r="351721" spans="2:2" x14ac:dyDescent="0.25">
      <c r="B351721" t="s">
        <v>4043</v>
      </c>
    </row>
    <row r="351722" spans="2:2" x14ac:dyDescent="0.25">
      <c r="B351722" t="s">
        <v>4044</v>
      </c>
    </row>
    <row r="351723" spans="2:2" x14ac:dyDescent="0.25">
      <c r="B351723" t="s">
        <v>4045</v>
      </c>
    </row>
    <row r="351724" spans="2:2" x14ac:dyDescent="0.25">
      <c r="B351724" t="s">
        <v>4046</v>
      </c>
    </row>
    <row r="351725" spans="2:2" x14ac:dyDescent="0.25">
      <c r="B351725" t="s">
        <v>4047</v>
      </c>
    </row>
    <row r="351726" spans="2:2" x14ac:dyDescent="0.25">
      <c r="B351726" t="s">
        <v>4048</v>
      </c>
    </row>
    <row r="351727" spans="2:2" x14ac:dyDescent="0.25">
      <c r="B351727" t="s">
        <v>4049</v>
      </c>
    </row>
    <row r="351728" spans="2:2" x14ac:dyDescent="0.25">
      <c r="B351728" t="s">
        <v>4050</v>
      </c>
    </row>
    <row r="351729" spans="2:2" x14ac:dyDescent="0.25">
      <c r="B351729" t="s">
        <v>4051</v>
      </c>
    </row>
    <row r="351730" spans="2:2" x14ac:dyDescent="0.25">
      <c r="B351730" t="s">
        <v>4052</v>
      </c>
    </row>
    <row r="351731" spans="2:2" x14ac:dyDescent="0.25">
      <c r="B351731" t="s">
        <v>4053</v>
      </c>
    </row>
    <row r="351732" spans="2:2" x14ac:dyDescent="0.25">
      <c r="B351732" t="s">
        <v>4054</v>
      </c>
    </row>
    <row r="351733" spans="2:2" x14ac:dyDescent="0.25">
      <c r="B351733" t="s">
        <v>4055</v>
      </c>
    </row>
    <row r="351734" spans="2:2" x14ac:dyDescent="0.25">
      <c r="B351734" t="s">
        <v>4056</v>
      </c>
    </row>
    <row r="351735" spans="2:2" x14ac:dyDescent="0.25">
      <c r="B351735" t="s">
        <v>4057</v>
      </c>
    </row>
    <row r="351736" spans="2:2" x14ac:dyDescent="0.25">
      <c r="B351736" t="s">
        <v>4058</v>
      </c>
    </row>
    <row r="351737" spans="2:2" x14ac:dyDescent="0.25">
      <c r="B351737" t="s">
        <v>4059</v>
      </c>
    </row>
    <row r="351738" spans="2:2" x14ac:dyDescent="0.25">
      <c r="B351738" t="s">
        <v>4060</v>
      </c>
    </row>
    <row r="351739" spans="2:2" x14ac:dyDescent="0.25">
      <c r="B351739" t="s">
        <v>4061</v>
      </c>
    </row>
    <row r="351740" spans="2:2" x14ac:dyDescent="0.25">
      <c r="B351740" t="s">
        <v>4062</v>
      </c>
    </row>
    <row r="351741" spans="2:2" x14ac:dyDescent="0.25">
      <c r="B351741" t="s">
        <v>4063</v>
      </c>
    </row>
    <row r="351742" spans="2:2" x14ac:dyDescent="0.25">
      <c r="B351742" t="s">
        <v>4064</v>
      </c>
    </row>
    <row r="351743" spans="2:2" x14ac:dyDescent="0.25">
      <c r="B351743" t="s">
        <v>4065</v>
      </c>
    </row>
    <row r="351744" spans="2:2" x14ac:dyDescent="0.25">
      <c r="B351744" t="s">
        <v>4066</v>
      </c>
    </row>
    <row r="351745" spans="2:2" x14ac:dyDescent="0.25">
      <c r="B351745" t="s">
        <v>4067</v>
      </c>
    </row>
    <row r="351746" spans="2:2" x14ac:dyDescent="0.25">
      <c r="B351746" t="s">
        <v>4068</v>
      </c>
    </row>
    <row r="351747" spans="2:2" x14ac:dyDescent="0.25">
      <c r="B351747" t="s">
        <v>4069</v>
      </c>
    </row>
    <row r="351748" spans="2:2" x14ac:dyDescent="0.25">
      <c r="B351748" t="s">
        <v>4070</v>
      </c>
    </row>
    <row r="351749" spans="2:2" x14ac:dyDescent="0.25">
      <c r="B351749" t="s">
        <v>4071</v>
      </c>
    </row>
    <row r="351750" spans="2:2" x14ac:dyDescent="0.25">
      <c r="B351750" t="s">
        <v>4072</v>
      </c>
    </row>
    <row r="351751" spans="2:2" x14ac:dyDescent="0.25">
      <c r="B351751" t="s">
        <v>4073</v>
      </c>
    </row>
    <row r="351752" spans="2:2" x14ac:dyDescent="0.25">
      <c r="B351752" t="s">
        <v>4074</v>
      </c>
    </row>
    <row r="351753" spans="2:2" x14ac:dyDescent="0.25">
      <c r="B351753" t="s">
        <v>4075</v>
      </c>
    </row>
    <row r="351754" spans="2:2" x14ac:dyDescent="0.25">
      <c r="B351754" t="s">
        <v>4076</v>
      </c>
    </row>
    <row r="351755" spans="2:2" x14ac:dyDescent="0.25">
      <c r="B351755" t="s">
        <v>4077</v>
      </c>
    </row>
    <row r="351756" spans="2:2" x14ac:dyDescent="0.25">
      <c r="B351756" t="s">
        <v>4078</v>
      </c>
    </row>
    <row r="351757" spans="2:2" x14ac:dyDescent="0.25">
      <c r="B351757" t="s">
        <v>4079</v>
      </c>
    </row>
    <row r="351758" spans="2:2" x14ac:dyDescent="0.25">
      <c r="B351758" t="s">
        <v>4080</v>
      </c>
    </row>
    <row r="351759" spans="2:2" x14ac:dyDescent="0.25">
      <c r="B351759" t="s">
        <v>4081</v>
      </c>
    </row>
    <row r="351760" spans="2:2" x14ac:dyDescent="0.25">
      <c r="B351760" t="s">
        <v>4082</v>
      </c>
    </row>
    <row r="351761" spans="2:2" x14ac:dyDescent="0.25">
      <c r="B351761" t="s">
        <v>4083</v>
      </c>
    </row>
    <row r="351762" spans="2:2" x14ac:dyDescent="0.25">
      <c r="B351762" t="s">
        <v>4084</v>
      </c>
    </row>
    <row r="351763" spans="2:2" x14ac:dyDescent="0.25">
      <c r="B351763" t="s">
        <v>4085</v>
      </c>
    </row>
    <row r="351764" spans="2:2" x14ac:dyDescent="0.25">
      <c r="B351764" t="s">
        <v>4086</v>
      </c>
    </row>
    <row r="351765" spans="2:2" x14ac:dyDescent="0.25">
      <c r="B351765" t="s">
        <v>4087</v>
      </c>
    </row>
    <row r="351766" spans="2:2" x14ac:dyDescent="0.25">
      <c r="B351766" t="s">
        <v>4088</v>
      </c>
    </row>
    <row r="351767" spans="2:2" x14ac:dyDescent="0.25">
      <c r="B351767" t="s">
        <v>4089</v>
      </c>
    </row>
    <row r="351768" spans="2:2" x14ac:dyDescent="0.25">
      <c r="B351768" t="s">
        <v>4090</v>
      </c>
    </row>
    <row r="351769" spans="2:2" x14ac:dyDescent="0.25">
      <c r="B351769" t="s">
        <v>4091</v>
      </c>
    </row>
    <row r="351770" spans="2:2" x14ac:dyDescent="0.25">
      <c r="B351770" t="s">
        <v>4092</v>
      </c>
    </row>
    <row r="351771" spans="2:2" x14ac:dyDescent="0.25">
      <c r="B351771" t="s">
        <v>4093</v>
      </c>
    </row>
    <row r="351772" spans="2:2" x14ac:dyDescent="0.25">
      <c r="B351772" t="s">
        <v>4094</v>
      </c>
    </row>
    <row r="351773" spans="2:2" x14ac:dyDescent="0.25">
      <c r="B351773" t="s">
        <v>4095</v>
      </c>
    </row>
    <row r="351774" spans="2:2" x14ac:dyDescent="0.25">
      <c r="B351774" t="s">
        <v>4096</v>
      </c>
    </row>
    <row r="351775" spans="2:2" x14ac:dyDescent="0.25">
      <c r="B351775" t="s">
        <v>4097</v>
      </c>
    </row>
    <row r="351776" spans="2:2" x14ac:dyDescent="0.25">
      <c r="B351776" t="s">
        <v>4098</v>
      </c>
    </row>
    <row r="351777" spans="2:2" x14ac:dyDescent="0.25">
      <c r="B351777" t="s">
        <v>4099</v>
      </c>
    </row>
    <row r="351778" spans="2:2" x14ac:dyDescent="0.25">
      <c r="B351778" t="s">
        <v>4100</v>
      </c>
    </row>
    <row r="351779" spans="2:2" x14ac:dyDescent="0.25">
      <c r="B351779" t="s">
        <v>4101</v>
      </c>
    </row>
    <row r="351780" spans="2:2" x14ac:dyDescent="0.25">
      <c r="B351780" t="s">
        <v>4102</v>
      </c>
    </row>
    <row r="351781" spans="2:2" x14ac:dyDescent="0.25">
      <c r="B351781" t="s">
        <v>4103</v>
      </c>
    </row>
    <row r="351782" spans="2:2" x14ac:dyDescent="0.25">
      <c r="B351782" t="s">
        <v>4104</v>
      </c>
    </row>
    <row r="351783" spans="2:2" x14ac:dyDescent="0.25">
      <c r="B351783" t="s">
        <v>4105</v>
      </c>
    </row>
    <row r="351784" spans="2:2" x14ac:dyDescent="0.25">
      <c r="B351784" t="s">
        <v>4106</v>
      </c>
    </row>
    <row r="351785" spans="2:2" x14ac:dyDescent="0.25">
      <c r="B351785" t="s">
        <v>4107</v>
      </c>
    </row>
    <row r="351786" spans="2:2" x14ac:dyDescent="0.25">
      <c r="B351786" t="s">
        <v>4108</v>
      </c>
    </row>
    <row r="351787" spans="2:2" x14ac:dyDescent="0.25">
      <c r="B351787" t="s">
        <v>4109</v>
      </c>
    </row>
    <row r="351788" spans="2:2" x14ac:dyDescent="0.25">
      <c r="B351788" t="s">
        <v>4110</v>
      </c>
    </row>
    <row r="351789" spans="2:2" x14ac:dyDescent="0.25">
      <c r="B351789" t="s">
        <v>4111</v>
      </c>
    </row>
    <row r="351790" spans="2:2" x14ac:dyDescent="0.25">
      <c r="B351790" t="s">
        <v>4112</v>
      </c>
    </row>
    <row r="351791" spans="2:2" x14ac:dyDescent="0.25">
      <c r="B351791" t="s">
        <v>4113</v>
      </c>
    </row>
    <row r="351792" spans="2:2" x14ac:dyDescent="0.25">
      <c r="B351792" t="s">
        <v>4114</v>
      </c>
    </row>
    <row r="351793" spans="2:2" x14ac:dyDescent="0.25">
      <c r="B351793" t="s">
        <v>4115</v>
      </c>
    </row>
    <row r="351794" spans="2:2" x14ac:dyDescent="0.25">
      <c r="B351794" t="s">
        <v>4116</v>
      </c>
    </row>
    <row r="351795" spans="2:2" x14ac:dyDescent="0.25">
      <c r="B351795" t="s">
        <v>4117</v>
      </c>
    </row>
    <row r="351796" spans="2:2" x14ac:dyDescent="0.25">
      <c r="B351796" t="s">
        <v>4118</v>
      </c>
    </row>
    <row r="351797" spans="2:2" x14ac:dyDescent="0.25">
      <c r="B351797" t="s">
        <v>4119</v>
      </c>
    </row>
    <row r="351798" spans="2:2" x14ac:dyDescent="0.25">
      <c r="B351798" t="s">
        <v>4120</v>
      </c>
    </row>
    <row r="351799" spans="2:2" x14ac:dyDescent="0.25">
      <c r="B351799" t="s">
        <v>4121</v>
      </c>
    </row>
    <row r="351800" spans="2:2" x14ac:dyDescent="0.25">
      <c r="B351800" t="s">
        <v>4122</v>
      </c>
    </row>
    <row r="351801" spans="2:2" x14ac:dyDescent="0.25">
      <c r="B351801" t="s">
        <v>4123</v>
      </c>
    </row>
    <row r="351802" spans="2:2" x14ac:dyDescent="0.25">
      <c r="B351802" t="s">
        <v>4124</v>
      </c>
    </row>
    <row r="351803" spans="2:2" x14ac:dyDescent="0.25">
      <c r="B351803" t="s">
        <v>4125</v>
      </c>
    </row>
    <row r="351804" spans="2:2" x14ac:dyDescent="0.25">
      <c r="B351804" t="s">
        <v>4126</v>
      </c>
    </row>
    <row r="351805" spans="2:2" x14ac:dyDescent="0.25">
      <c r="B351805" t="s">
        <v>4127</v>
      </c>
    </row>
    <row r="351806" spans="2:2" x14ac:dyDescent="0.25">
      <c r="B351806" t="s">
        <v>4128</v>
      </c>
    </row>
    <row r="351807" spans="2:2" x14ac:dyDescent="0.25">
      <c r="B351807" t="s">
        <v>4129</v>
      </c>
    </row>
    <row r="351808" spans="2:2" x14ac:dyDescent="0.25">
      <c r="B351808" t="s">
        <v>4130</v>
      </c>
    </row>
    <row r="351809" spans="2:2" x14ac:dyDescent="0.25">
      <c r="B351809" t="s">
        <v>4131</v>
      </c>
    </row>
    <row r="351810" spans="2:2" x14ac:dyDescent="0.25">
      <c r="B351810" t="s">
        <v>4132</v>
      </c>
    </row>
    <row r="351811" spans="2:2" x14ac:dyDescent="0.25">
      <c r="B351811" t="s">
        <v>4133</v>
      </c>
    </row>
    <row r="351812" spans="2:2" x14ac:dyDescent="0.25">
      <c r="B351812" t="s">
        <v>4134</v>
      </c>
    </row>
    <row r="351813" spans="2:2" x14ac:dyDescent="0.25">
      <c r="B351813" t="s">
        <v>4135</v>
      </c>
    </row>
    <row r="351814" spans="2:2" x14ac:dyDescent="0.25">
      <c r="B351814" t="s">
        <v>4136</v>
      </c>
    </row>
    <row r="351815" spans="2:2" x14ac:dyDescent="0.25">
      <c r="B351815" t="s">
        <v>4137</v>
      </c>
    </row>
    <row r="351816" spans="2:2" x14ac:dyDescent="0.25">
      <c r="B351816" t="s">
        <v>4138</v>
      </c>
    </row>
    <row r="351817" spans="2:2" x14ac:dyDescent="0.25">
      <c r="B351817" t="s">
        <v>4139</v>
      </c>
    </row>
    <row r="351818" spans="2:2" x14ac:dyDescent="0.25">
      <c r="B351818" t="s">
        <v>4140</v>
      </c>
    </row>
    <row r="351819" spans="2:2" x14ac:dyDescent="0.25">
      <c r="B351819" t="s">
        <v>4141</v>
      </c>
    </row>
    <row r="351820" spans="2:2" x14ac:dyDescent="0.25">
      <c r="B351820" t="s">
        <v>4142</v>
      </c>
    </row>
    <row r="351821" spans="2:2" x14ac:dyDescent="0.25">
      <c r="B351821" t="s">
        <v>4143</v>
      </c>
    </row>
    <row r="351822" spans="2:2" x14ac:dyDescent="0.25">
      <c r="B351822" t="s">
        <v>4144</v>
      </c>
    </row>
    <row r="351823" spans="2:2" x14ac:dyDescent="0.25">
      <c r="B351823" t="s">
        <v>4145</v>
      </c>
    </row>
    <row r="351824" spans="2:2" x14ac:dyDescent="0.25">
      <c r="B351824" t="s">
        <v>4146</v>
      </c>
    </row>
    <row r="351825" spans="2:2" x14ac:dyDescent="0.25">
      <c r="B351825" t="s">
        <v>4147</v>
      </c>
    </row>
    <row r="351826" spans="2:2" x14ac:dyDescent="0.25">
      <c r="B351826" t="s">
        <v>4148</v>
      </c>
    </row>
    <row r="351827" spans="2:2" x14ac:dyDescent="0.25">
      <c r="B351827" t="s">
        <v>4149</v>
      </c>
    </row>
    <row r="351828" spans="2:2" x14ac:dyDescent="0.25">
      <c r="B351828" t="s">
        <v>4150</v>
      </c>
    </row>
    <row r="351829" spans="2:2" x14ac:dyDescent="0.25">
      <c r="B351829" t="s">
        <v>4151</v>
      </c>
    </row>
    <row r="351830" spans="2:2" x14ac:dyDescent="0.25">
      <c r="B351830" t="s">
        <v>4152</v>
      </c>
    </row>
    <row r="351831" spans="2:2" x14ac:dyDescent="0.25">
      <c r="B351831" t="s">
        <v>4153</v>
      </c>
    </row>
    <row r="351832" spans="2:2" x14ac:dyDescent="0.25">
      <c r="B351832" t="s">
        <v>4154</v>
      </c>
    </row>
    <row r="351833" spans="2:2" x14ac:dyDescent="0.25">
      <c r="B351833" t="s">
        <v>4155</v>
      </c>
    </row>
    <row r="351834" spans="2:2" x14ac:dyDescent="0.25">
      <c r="B351834" t="s">
        <v>4156</v>
      </c>
    </row>
    <row r="351835" spans="2:2" x14ac:dyDescent="0.25">
      <c r="B351835" t="s">
        <v>4157</v>
      </c>
    </row>
    <row r="351836" spans="2:2" x14ac:dyDescent="0.25">
      <c r="B351836" t="s">
        <v>4158</v>
      </c>
    </row>
    <row r="351837" spans="2:2" x14ac:dyDescent="0.25">
      <c r="B351837" t="s">
        <v>4159</v>
      </c>
    </row>
    <row r="351838" spans="2:2" x14ac:dyDescent="0.25">
      <c r="B351838" t="s">
        <v>4160</v>
      </c>
    </row>
    <row r="351839" spans="2:2" x14ac:dyDescent="0.25">
      <c r="B351839" t="s">
        <v>4161</v>
      </c>
    </row>
    <row r="351840" spans="2:2" x14ac:dyDescent="0.25">
      <c r="B351840" t="s">
        <v>4162</v>
      </c>
    </row>
    <row r="351841" spans="2:2" x14ac:dyDescent="0.25">
      <c r="B351841" t="s">
        <v>4163</v>
      </c>
    </row>
    <row r="351842" spans="2:2" x14ac:dyDescent="0.25">
      <c r="B351842" t="s">
        <v>4164</v>
      </c>
    </row>
    <row r="351843" spans="2:2" x14ac:dyDescent="0.25">
      <c r="B351843" t="s">
        <v>4165</v>
      </c>
    </row>
    <row r="351844" spans="2:2" x14ac:dyDescent="0.25">
      <c r="B351844" t="s">
        <v>4166</v>
      </c>
    </row>
    <row r="351845" spans="2:2" x14ac:dyDescent="0.25">
      <c r="B351845" t="s">
        <v>4167</v>
      </c>
    </row>
    <row r="351846" spans="2:2" x14ac:dyDescent="0.25">
      <c r="B351846" t="s">
        <v>4168</v>
      </c>
    </row>
    <row r="351847" spans="2:2" x14ac:dyDescent="0.25">
      <c r="B351847" t="s">
        <v>4169</v>
      </c>
    </row>
    <row r="351848" spans="2:2" x14ac:dyDescent="0.25">
      <c r="B351848" t="s">
        <v>4170</v>
      </c>
    </row>
    <row r="351849" spans="2:2" x14ac:dyDescent="0.25">
      <c r="B351849" t="s">
        <v>4171</v>
      </c>
    </row>
    <row r="351850" spans="2:2" x14ac:dyDescent="0.25">
      <c r="B351850" t="s">
        <v>4172</v>
      </c>
    </row>
    <row r="351851" spans="2:2" x14ac:dyDescent="0.25">
      <c r="B351851" t="s">
        <v>4173</v>
      </c>
    </row>
    <row r="351852" spans="2:2" x14ac:dyDescent="0.25">
      <c r="B351852" t="s">
        <v>4174</v>
      </c>
    </row>
    <row r="351853" spans="2:2" x14ac:dyDescent="0.25">
      <c r="B351853" t="s">
        <v>4175</v>
      </c>
    </row>
    <row r="351854" spans="2:2" x14ac:dyDescent="0.25">
      <c r="B351854" t="s">
        <v>4176</v>
      </c>
    </row>
    <row r="351855" spans="2:2" x14ac:dyDescent="0.25">
      <c r="B351855" t="s">
        <v>4177</v>
      </c>
    </row>
    <row r="351856" spans="2:2" x14ac:dyDescent="0.25">
      <c r="B351856" t="s">
        <v>4178</v>
      </c>
    </row>
    <row r="351857" spans="2:2" x14ac:dyDescent="0.25">
      <c r="B351857" t="s">
        <v>4179</v>
      </c>
    </row>
    <row r="351858" spans="2:2" x14ac:dyDescent="0.25">
      <c r="B351858" t="s">
        <v>4180</v>
      </c>
    </row>
    <row r="351859" spans="2:2" x14ac:dyDescent="0.25">
      <c r="B351859" t="s">
        <v>4181</v>
      </c>
    </row>
    <row r="351860" spans="2:2" x14ac:dyDescent="0.25">
      <c r="B351860" t="s">
        <v>4182</v>
      </c>
    </row>
    <row r="351861" spans="2:2" x14ac:dyDescent="0.25">
      <c r="B351861" t="s">
        <v>4183</v>
      </c>
    </row>
    <row r="351862" spans="2:2" x14ac:dyDescent="0.25">
      <c r="B351862" t="s">
        <v>4184</v>
      </c>
    </row>
    <row r="351863" spans="2:2" x14ac:dyDescent="0.25">
      <c r="B351863" t="s">
        <v>4185</v>
      </c>
    </row>
    <row r="351864" spans="2:2" x14ac:dyDescent="0.25">
      <c r="B351864" t="s">
        <v>4186</v>
      </c>
    </row>
    <row r="351865" spans="2:2" x14ac:dyDescent="0.25">
      <c r="B351865" t="s">
        <v>4187</v>
      </c>
    </row>
    <row r="351866" spans="2:2" x14ac:dyDescent="0.25">
      <c r="B351866" t="s">
        <v>4188</v>
      </c>
    </row>
    <row r="351867" spans="2:2" x14ac:dyDescent="0.25">
      <c r="B351867" t="s">
        <v>4189</v>
      </c>
    </row>
    <row r="351868" spans="2:2" x14ac:dyDescent="0.25">
      <c r="B351868" t="s">
        <v>4190</v>
      </c>
    </row>
    <row r="351869" spans="2:2" x14ac:dyDescent="0.25">
      <c r="B351869" t="s">
        <v>4191</v>
      </c>
    </row>
    <row r="351870" spans="2:2" x14ac:dyDescent="0.25">
      <c r="B351870" t="s">
        <v>4192</v>
      </c>
    </row>
    <row r="351871" spans="2:2" x14ac:dyDescent="0.25">
      <c r="B351871" t="s">
        <v>4193</v>
      </c>
    </row>
    <row r="351872" spans="2:2" x14ac:dyDescent="0.25">
      <c r="B351872" t="s">
        <v>4194</v>
      </c>
    </row>
    <row r="351873" spans="2:2" x14ac:dyDescent="0.25">
      <c r="B351873" t="s">
        <v>4195</v>
      </c>
    </row>
    <row r="351874" spans="2:2" x14ac:dyDescent="0.25">
      <c r="B351874" t="s">
        <v>4196</v>
      </c>
    </row>
    <row r="351875" spans="2:2" x14ac:dyDescent="0.25">
      <c r="B351875" t="s">
        <v>4197</v>
      </c>
    </row>
    <row r="351876" spans="2:2" x14ac:dyDescent="0.25">
      <c r="B351876" t="s">
        <v>4198</v>
      </c>
    </row>
    <row r="351877" spans="2:2" x14ac:dyDescent="0.25">
      <c r="B351877" t="s">
        <v>4199</v>
      </c>
    </row>
    <row r="351878" spans="2:2" x14ac:dyDescent="0.25">
      <c r="B351878" t="s">
        <v>4200</v>
      </c>
    </row>
    <row r="351879" spans="2:2" x14ac:dyDescent="0.25">
      <c r="B351879" t="s">
        <v>4201</v>
      </c>
    </row>
    <row r="351880" spans="2:2" x14ac:dyDescent="0.25">
      <c r="B351880" t="s">
        <v>4202</v>
      </c>
    </row>
    <row r="351881" spans="2:2" x14ac:dyDescent="0.25">
      <c r="B351881" t="s">
        <v>4203</v>
      </c>
    </row>
    <row r="351882" spans="2:2" x14ac:dyDescent="0.25">
      <c r="B351882" t="s">
        <v>4204</v>
      </c>
    </row>
    <row r="351883" spans="2:2" x14ac:dyDescent="0.25">
      <c r="B351883" t="s">
        <v>4205</v>
      </c>
    </row>
    <row r="351884" spans="2:2" x14ac:dyDescent="0.25">
      <c r="B351884" t="s">
        <v>4206</v>
      </c>
    </row>
    <row r="351885" spans="2:2" x14ac:dyDescent="0.25">
      <c r="B351885" t="s">
        <v>4207</v>
      </c>
    </row>
    <row r="351886" spans="2:2" x14ac:dyDescent="0.25">
      <c r="B351886" t="s">
        <v>4208</v>
      </c>
    </row>
    <row r="351887" spans="2:2" x14ac:dyDescent="0.25">
      <c r="B351887" t="s">
        <v>4209</v>
      </c>
    </row>
    <row r="351888" spans="2:2" x14ac:dyDescent="0.25">
      <c r="B351888" t="s">
        <v>4210</v>
      </c>
    </row>
    <row r="351889" spans="2:2" x14ac:dyDescent="0.25">
      <c r="B351889" t="s">
        <v>4211</v>
      </c>
    </row>
    <row r="351890" spans="2:2" x14ac:dyDescent="0.25">
      <c r="B351890" t="s">
        <v>4212</v>
      </c>
    </row>
    <row r="351891" spans="2:2" x14ac:dyDescent="0.25">
      <c r="B351891" t="s">
        <v>4213</v>
      </c>
    </row>
    <row r="351892" spans="2:2" x14ac:dyDescent="0.25">
      <c r="B351892" t="s">
        <v>4214</v>
      </c>
    </row>
    <row r="351893" spans="2:2" x14ac:dyDescent="0.25">
      <c r="B351893" t="s">
        <v>4215</v>
      </c>
    </row>
    <row r="351894" spans="2:2" x14ac:dyDescent="0.25">
      <c r="B351894" t="s">
        <v>4216</v>
      </c>
    </row>
    <row r="351895" spans="2:2" x14ac:dyDescent="0.25">
      <c r="B351895" t="s">
        <v>4217</v>
      </c>
    </row>
    <row r="351896" spans="2:2" x14ac:dyDescent="0.25">
      <c r="B351896" t="s">
        <v>4218</v>
      </c>
    </row>
    <row r="351897" spans="2:2" x14ac:dyDescent="0.25">
      <c r="B351897" t="s">
        <v>4219</v>
      </c>
    </row>
    <row r="351898" spans="2:2" x14ac:dyDescent="0.25">
      <c r="B351898" t="s">
        <v>4220</v>
      </c>
    </row>
    <row r="351899" spans="2:2" x14ac:dyDescent="0.25">
      <c r="B351899" t="s">
        <v>4221</v>
      </c>
    </row>
    <row r="351900" spans="2:2" x14ac:dyDescent="0.25">
      <c r="B351900" t="s">
        <v>4222</v>
      </c>
    </row>
    <row r="351901" spans="2:2" x14ac:dyDescent="0.25">
      <c r="B351901" t="s">
        <v>4223</v>
      </c>
    </row>
    <row r="351902" spans="2:2" x14ac:dyDescent="0.25">
      <c r="B351902" t="s">
        <v>4224</v>
      </c>
    </row>
    <row r="351903" spans="2:2" x14ac:dyDescent="0.25">
      <c r="B351903" t="s">
        <v>4225</v>
      </c>
    </row>
    <row r="351904" spans="2:2" x14ac:dyDescent="0.25">
      <c r="B351904" t="s">
        <v>4226</v>
      </c>
    </row>
    <row r="351905" spans="2:2" x14ac:dyDescent="0.25">
      <c r="B351905" t="s">
        <v>4227</v>
      </c>
    </row>
    <row r="351906" spans="2:2" x14ac:dyDescent="0.25">
      <c r="B351906" t="s">
        <v>4228</v>
      </c>
    </row>
    <row r="351907" spans="2:2" x14ac:dyDescent="0.25">
      <c r="B351907" t="s">
        <v>4229</v>
      </c>
    </row>
    <row r="351908" spans="2:2" x14ac:dyDescent="0.25">
      <c r="B351908" t="s">
        <v>4230</v>
      </c>
    </row>
    <row r="351909" spans="2:2" x14ac:dyDescent="0.25">
      <c r="B351909" t="s">
        <v>4231</v>
      </c>
    </row>
    <row r="351910" spans="2:2" x14ac:dyDescent="0.25">
      <c r="B351910" t="s">
        <v>4232</v>
      </c>
    </row>
    <row r="351911" spans="2:2" x14ac:dyDescent="0.25">
      <c r="B351911" t="s">
        <v>4233</v>
      </c>
    </row>
    <row r="351912" spans="2:2" x14ac:dyDescent="0.25">
      <c r="B351912" t="s">
        <v>4234</v>
      </c>
    </row>
    <row r="351913" spans="2:2" x14ac:dyDescent="0.25">
      <c r="B351913" t="s">
        <v>4235</v>
      </c>
    </row>
    <row r="351914" spans="2:2" x14ac:dyDescent="0.25">
      <c r="B351914" t="s">
        <v>4236</v>
      </c>
    </row>
    <row r="351915" spans="2:2" x14ac:dyDescent="0.25">
      <c r="B351915" t="s">
        <v>4237</v>
      </c>
    </row>
    <row r="351916" spans="2:2" x14ac:dyDescent="0.25">
      <c r="B351916" t="s">
        <v>4238</v>
      </c>
    </row>
    <row r="351917" spans="2:2" x14ac:dyDescent="0.25">
      <c r="B351917" t="s">
        <v>4239</v>
      </c>
    </row>
    <row r="351918" spans="2:2" x14ac:dyDescent="0.25">
      <c r="B351918" t="s">
        <v>4240</v>
      </c>
    </row>
    <row r="351919" spans="2:2" x14ac:dyDescent="0.25">
      <c r="B351919" t="s">
        <v>4241</v>
      </c>
    </row>
    <row r="351920" spans="2:2" x14ac:dyDescent="0.25">
      <c r="B351920" t="s">
        <v>4242</v>
      </c>
    </row>
    <row r="351921" spans="2:2" x14ac:dyDescent="0.25">
      <c r="B351921" t="s">
        <v>4243</v>
      </c>
    </row>
    <row r="351922" spans="2:2" x14ac:dyDescent="0.25">
      <c r="B351922" t="s">
        <v>4244</v>
      </c>
    </row>
    <row r="351923" spans="2:2" x14ac:dyDescent="0.25">
      <c r="B351923" t="s">
        <v>4245</v>
      </c>
    </row>
    <row r="351924" spans="2:2" x14ac:dyDescent="0.25">
      <c r="B351924" t="s">
        <v>4246</v>
      </c>
    </row>
    <row r="351925" spans="2:2" x14ac:dyDescent="0.25">
      <c r="B351925" t="s">
        <v>4247</v>
      </c>
    </row>
    <row r="351926" spans="2:2" x14ac:dyDescent="0.25">
      <c r="B351926" t="s">
        <v>4248</v>
      </c>
    </row>
    <row r="351927" spans="2:2" x14ac:dyDescent="0.25">
      <c r="B351927" t="s">
        <v>4249</v>
      </c>
    </row>
    <row r="351928" spans="2:2" x14ac:dyDescent="0.25">
      <c r="B351928" t="s">
        <v>4250</v>
      </c>
    </row>
    <row r="351929" spans="2:2" x14ac:dyDescent="0.25">
      <c r="B351929" t="s">
        <v>4251</v>
      </c>
    </row>
    <row r="351930" spans="2:2" x14ac:dyDescent="0.25">
      <c r="B351930" t="s">
        <v>4252</v>
      </c>
    </row>
    <row r="351931" spans="2:2" x14ac:dyDescent="0.25">
      <c r="B351931" t="s">
        <v>4253</v>
      </c>
    </row>
    <row r="351932" spans="2:2" x14ac:dyDescent="0.25">
      <c r="B351932" t="s">
        <v>4254</v>
      </c>
    </row>
    <row r="351933" spans="2:2" x14ac:dyDescent="0.25">
      <c r="B351933" t="s">
        <v>4255</v>
      </c>
    </row>
    <row r="351934" spans="2:2" x14ac:dyDescent="0.25">
      <c r="B351934" t="s">
        <v>4256</v>
      </c>
    </row>
    <row r="351935" spans="2:2" x14ac:dyDescent="0.25">
      <c r="B351935" t="s">
        <v>4257</v>
      </c>
    </row>
    <row r="351936" spans="2:2" x14ac:dyDescent="0.25">
      <c r="B351936" t="s">
        <v>4258</v>
      </c>
    </row>
    <row r="351937" spans="2:2" x14ac:dyDescent="0.25">
      <c r="B351937" t="s">
        <v>4259</v>
      </c>
    </row>
    <row r="351938" spans="2:2" x14ac:dyDescent="0.25">
      <c r="B351938" t="s">
        <v>4260</v>
      </c>
    </row>
    <row r="351939" spans="2:2" x14ac:dyDescent="0.25">
      <c r="B351939" t="s">
        <v>4261</v>
      </c>
    </row>
    <row r="351940" spans="2:2" x14ac:dyDescent="0.25">
      <c r="B351940" t="s">
        <v>4262</v>
      </c>
    </row>
    <row r="351941" spans="2:2" x14ac:dyDescent="0.25">
      <c r="B351941" t="s">
        <v>4263</v>
      </c>
    </row>
    <row r="351942" spans="2:2" x14ac:dyDescent="0.25">
      <c r="B351942" t="s">
        <v>4264</v>
      </c>
    </row>
    <row r="351943" spans="2:2" x14ac:dyDescent="0.25">
      <c r="B351943" t="s">
        <v>4265</v>
      </c>
    </row>
    <row r="351944" spans="2:2" x14ac:dyDescent="0.25">
      <c r="B351944" t="s">
        <v>4266</v>
      </c>
    </row>
    <row r="351945" spans="2:2" x14ac:dyDescent="0.25">
      <c r="B351945" t="s">
        <v>4267</v>
      </c>
    </row>
    <row r="351946" spans="2:2" x14ac:dyDescent="0.25">
      <c r="B351946" t="s">
        <v>4268</v>
      </c>
    </row>
    <row r="351947" spans="2:2" x14ac:dyDescent="0.25">
      <c r="B351947" t="s">
        <v>4269</v>
      </c>
    </row>
    <row r="351948" spans="2:2" x14ac:dyDescent="0.25">
      <c r="B351948" t="s">
        <v>4270</v>
      </c>
    </row>
    <row r="351949" spans="2:2" x14ac:dyDescent="0.25">
      <c r="B351949" t="s">
        <v>4271</v>
      </c>
    </row>
    <row r="351950" spans="2:2" x14ac:dyDescent="0.25">
      <c r="B351950" t="s">
        <v>4272</v>
      </c>
    </row>
    <row r="351951" spans="2:2" x14ac:dyDescent="0.25">
      <c r="B351951" t="s">
        <v>4273</v>
      </c>
    </row>
    <row r="351952" spans="2:2" x14ac:dyDescent="0.25">
      <c r="B351952" t="s">
        <v>4274</v>
      </c>
    </row>
    <row r="351953" spans="2:2" x14ac:dyDescent="0.25">
      <c r="B351953" t="s">
        <v>4275</v>
      </c>
    </row>
    <row r="351954" spans="2:2" x14ac:dyDescent="0.25">
      <c r="B351954" t="s">
        <v>4276</v>
      </c>
    </row>
    <row r="351955" spans="2:2" x14ac:dyDescent="0.25">
      <c r="B351955" t="s">
        <v>4277</v>
      </c>
    </row>
    <row r="351956" spans="2:2" x14ac:dyDescent="0.25">
      <c r="B351956" t="s">
        <v>4278</v>
      </c>
    </row>
    <row r="351957" spans="2:2" x14ac:dyDescent="0.25">
      <c r="B351957" t="s">
        <v>4279</v>
      </c>
    </row>
    <row r="351958" spans="2:2" x14ac:dyDescent="0.25">
      <c r="B351958" t="s">
        <v>4280</v>
      </c>
    </row>
    <row r="351959" spans="2:2" x14ac:dyDescent="0.25">
      <c r="B351959" t="s">
        <v>4281</v>
      </c>
    </row>
    <row r="351960" spans="2:2" x14ac:dyDescent="0.25">
      <c r="B351960" t="s">
        <v>4282</v>
      </c>
    </row>
    <row r="351961" spans="2:2" x14ac:dyDescent="0.25">
      <c r="B351961" t="s">
        <v>4283</v>
      </c>
    </row>
    <row r="351962" spans="2:2" x14ac:dyDescent="0.25">
      <c r="B351962" t="s">
        <v>4284</v>
      </c>
    </row>
    <row r="351963" spans="2:2" x14ac:dyDescent="0.25">
      <c r="B351963" t="s">
        <v>4285</v>
      </c>
    </row>
    <row r="351964" spans="2:2" x14ac:dyDescent="0.25">
      <c r="B351964" t="s">
        <v>4286</v>
      </c>
    </row>
    <row r="351965" spans="2:2" x14ac:dyDescent="0.25">
      <c r="B351965" t="s">
        <v>4287</v>
      </c>
    </row>
    <row r="351966" spans="2:2" x14ac:dyDescent="0.25">
      <c r="B351966" t="s">
        <v>4288</v>
      </c>
    </row>
    <row r="351967" spans="2:2" x14ac:dyDescent="0.25">
      <c r="B351967" t="s">
        <v>4289</v>
      </c>
    </row>
    <row r="351968" spans="2:2" x14ac:dyDescent="0.25">
      <c r="B351968" t="s">
        <v>4290</v>
      </c>
    </row>
    <row r="351969" spans="2:2" x14ac:dyDescent="0.25">
      <c r="B351969" t="s">
        <v>4291</v>
      </c>
    </row>
    <row r="351970" spans="2:2" x14ac:dyDescent="0.25">
      <c r="B351970" t="s">
        <v>4292</v>
      </c>
    </row>
    <row r="351971" spans="2:2" x14ac:dyDescent="0.25">
      <c r="B351971" t="s">
        <v>4293</v>
      </c>
    </row>
    <row r="351972" spans="2:2" x14ac:dyDescent="0.25">
      <c r="B351972" t="s">
        <v>4294</v>
      </c>
    </row>
    <row r="351973" spans="2:2" x14ac:dyDescent="0.25">
      <c r="B351973" t="s">
        <v>4295</v>
      </c>
    </row>
    <row r="351974" spans="2:2" x14ac:dyDescent="0.25">
      <c r="B351974" t="s">
        <v>4296</v>
      </c>
    </row>
    <row r="351975" spans="2:2" x14ac:dyDescent="0.25">
      <c r="B351975" t="s">
        <v>4297</v>
      </c>
    </row>
    <row r="351976" spans="2:2" x14ac:dyDescent="0.25">
      <c r="B351976" t="s">
        <v>4298</v>
      </c>
    </row>
    <row r="351977" spans="2:2" x14ac:dyDescent="0.25">
      <c r="B351977" t="s">
        <v>4299</v>
      </c>
    </row>
    <row r="351978" spans="2:2" x14ac:dyDescent="0.25">
      <c r="B351978" t="s">
        <v>4300</v>
      </c>
    </row>
    <row r="351979" spans="2:2" x14ac:dyDescent="0.25">
      <c r="B351979" t="s">
        <v>4301</v>
      </c>
    </row>
    <row r="351980" spans="2:2" x14ac:dyDescent="0.25">
      <c r="B351980" t="s">
        <v>4302</v>
      </c>
    </row>
    <row r="351981" spans="2:2" x14ac:dyDescent="0.25">
      <c r="B351981" t="s">
        <v>4303</v>
      </c>
    </row>
    <row r="351982" spans="2:2" x14ac:dyDescent="0.25">
      <c r="B351982" t="s">
        <v>4304</v>
      </c>
    </row>
    <row r="351983" spans="2:2" x14ac:dyDescent="0.25">
      <c r="B351983" t="s">
        <v>4305</v>
      </c>
    </row>
    <row r="351984" spans="2:2" x14ac:dyDescent="0.25">
      <c r="B351984" t="s">
        <v>4306</v>
      </c>
    </row>
    <row r="351985" spans="2:2" x14ac:dyDescent="0.25">
      <c r="B351985" t="s">
        <v>4307</v>
      </c>
    </row>
    <row r="351986" spans="2:2" x14ac:dyDescent="0.25">
      <c r="B351986" t="s">
        <v>4308</v>
      </c>
    </row>
    <row r="351987" spans="2:2" x14ac:dyDescent="0.25">
      <c r="B351987" t="s">
        <v>4309</v>
      </c>
    </row>
    <row r="351988" spans="2:2" x14ac:dyDescent="0.25">
      <c r="B351988" t="s">
        <v>4310</v>
      </c>
    </row>
    <row r="351989" spans="2:2" x14ac:dyDescent="0.25">
      <c r="B351989" t="s">
        <v>4311</v>
      </c>
    </row>
    <row r="351990" spans="2:2" x14ac:dyDescent="0.25">
      <c r="B351990" t="s">
        <v>4312</v>
      </c>
    </row>
    <row r="351991" spans="2:2" x14ac:dyDescent="0.25">
      <c r="B351991" t="s">
        <v>4313</v>
      </c>
    </row>
    <row r="351992" spans="2:2" x14ac:dyDescent="0.25">
      <c r="B351992" t="s">
        <v>4314</v>
      </c>
    </row>
    <row r="351993" spans="2:2" x14ac:dyDescent="0.25">
      <c r="B351993" t="s">
        <v>4315</v>
      </c>
    </row>
    <row r="351994" spans="2:2" x14ac:dyDescent="0.25">
      <c r="B351994" t="s">
        <v>4316</v>
      </c>
    </row>
    <row r="351995" spans="2:2" x14ac:dyDescent="0.25">
      <c r="B351995" t="s">
        <v>4317</v>
      </c>
    </row>
    <row r="351996" spans="2:2" x14ac:dyDescent="0.25">
      <c r="B351996" t="s">
        <v>4318</v>
      </c>
    </row>
    <row r="351997" spans="2:2" x14ac:dyDescent="0.25">
      <c r="B351997" t="s">
        <v>4319</v>
      </c>
    </row>
    <row r="351998" spans="2:2" x14ac:dyDescent="0.25">
      <c r="B351998" t="s">
        <v>4320</v>
      </c>
    </row>
    <row r="351999" spans="2:2" x14ac:dyDescent="0.25">
      <c r="B351999" t="s">
        <v>4321</v>
      </c>
    </row>
    <row r="352000" spans="2:2" x14ac:dyDescent="0.25">
      <c r="B352000" t="s">
        <v>4322</v>
      </c>
    </row>
    <row r="352001" spans="2:2" x14ac:dyDescent="0.25">
      <c r="B352001" t="s">
        <v>4323</v>
      </c>
    </row>
    <row r="352002" spans="2:2" x14ac:dyDescent="0.25">
      <c r="B352002" t="s">
        <v>4324</v>
      </c>
    </row>
    <row r="352003" spans="2:2" x14ac:dyDescent="0.25">
      <c r="B352003" t="s">
        <v>4325</v>
      </c>
    </row>
    <row r="352004" spans="2:2" x14ac:dyDescent="0.25">
      <c r="B352004" t="s">
        <v>4326</v>
      </c>
    </row>
    <row r="352005" spans="2:2" x14ac:dyDescent="0.25">
      <c r="B352005" t="s">
        <v>4327</v>
      </c>
    </row>
    <row r="352006" spans="2:2" x14ac:dyDescent="0.25">
      <c r="B352006" t="s">
        <v>4328</v>
      </c>
    </row>
    <row r="352007" spans="2:2" x14ac:dyDescent="0.25">
      <c r="B352007" t="s">
        <v>4329</v>
      </c>
    </row>
    <row r="352008" spans="2:2" x14ac:dyDescent="0.25">
      <c r="B352008" t="s">
        <v>4330</v>
      </c>
    </row>
    <row r="352009" spans="2:2" x14ac:dyDescent="0.25">
      <c r="B352009" t="s">
        <v>4331</v>
      </c>
    </row>
    <row r="352010" spans="2:2" x14ac:dyDescent="0.25">
      <c r="B352010" t="s">
        <v>4332</v>
      </c>
    </row>
    <row r="352011" spans="2:2" x14ac:dyDescent="0.25">
      <c r="B352011" t="s">
        <v>4333</v>
      </c>
    </row>
    <row r="352012" spans="2:2" x14ac:dyDescent="0.25">
      <c r="B352012" t="s">
        <v>4334</v>
      </c>
    </row>
    <row r="352013" spans="2:2" x14ac:dyDescent="0.25">
      <c r="B352013" t="s">
        <v>4335</v>
      </c>
    </row>
    <row r="352014" spans="2:2" x14ac:dyDescent="0.25">
      <c r="B352014" t="s">
        <v>4336</v>
      </c>
    </row>
    <row r="352015" spans="2:2" x14ac:dyDescent="0.25">
      <c r="B352015" t="s">
        <v>4337</v>
      </c>
    </row>
    <row r="352016" spans="2:2" x14ac:dyDescent="0.25">
      <c r="B352016" t="s">
        <v>4338</v>
      </c>
    </row>
    <row r="352017" spans="2:2" x14ac:dyDescent="0.25">
      <c r="B352017" t="s">
        <v>4339</v>
      </c>
    </row>
    <row r="352018" spans="2:2" x14ac:dyDescent="0.25">
      <c r="B352018" t="s">
        <v>4340</v>
      </c>
    </row>
    <row r="352019" spans="2:2" x14ac:dyDescent="0.25">
      <c r="B352019" t="s">
        <v>4341</v>
      </c>
    </row>
    <row r="352020" spans="2:2" x14ac:dyDescent="0.25">
      <c r="B352020" t="s">
        <v>4342</v>
      </c>
    </row>
    <row r="352021" spans="2:2" x14ac:dyDescent="0.25">
      <c r="B352021" t="s">
        <v>4343</v>
      </c>
    </row>
    <row r="352022" spans="2:2" x14ac:dyDescent="0.25">
      <c r="B352022" t="s">
        <v>4344</v>
      </c>
    </row>
    <row r="352023" spans="2:2" x14ac:dyDescent="0.25">
      <c r="B352023" t="s">
        <v>4345</v>
      </c>
    </row>
    <row r="352024" spans="2:2" x14ac:dyDescent="0.25">
      <c r="B352024" t="s">
        <v>4346</v>
      </c>
    </row>
    <row r="352025" spans="2:2" x14ac:dyDescent="0.25">
      <c r="B352025" t="s">
        <v>4347</v>
      </c>
    </row>
    <row r="352026" spans="2:2" x14ac:dyDescent="0.25">
      <c r="B352026" t="s">
        <v>4348</v>
      </c>
    </row>
    <row r="352027" spans="2:2" x14ac:dyDescent="0.25">
      <c r="B352027" t="s">
        <v>4349</v>
      </c>
    </row>
    <row r="352028" spans="2:2" x14ac:dyDescent="0.25">
      <c r="B352028" t="s">
        <v>4350</v>
      </c>
    </row>
    <row r="352029" spans="2:2" x14ac:dyDescent="0.25">
      <c r="B352029" t="s">
        <v>4351</v>
      </c>
    </row>
    <row r="352030" spans="2:2" x14ac:dyDescent="0.25">
      <c r="B352030" t="s">
        <v>4352</v>
      </c>
    </row>
    <row r="352031" spans="2:2" x14ac:dyDescent="0.25">
      <c r="B352031" t="s">
        <v>4353</v>
      </c>
    </row>
    <row r="352032" spans="2:2" x14ac:dyDescent="0.25">
      <c r="B352032" t="s">
        <v>4354</v>
      </c>
    </row>
    <row r="352033" spans="2:2" x14ac:dyDescent="0.25">
      <c r="B352033" t="s">
        <v>4355</v>
      </c>
    </row>
    <row r="352034" spans="2:2" x14ac:dyDescent="0.25">
      <c r="B352034" t="s">
        <v>4356</v>
      </c>
    </row>
    <row r="352035" spans="2:2" x14ac:dyDescent="0.25">
      <c r="B352035" t="s">
        <v>4357</v>
      </c>
    </row>
    <row r="352036" spans="2:2" x14ac:dyDescent="0.25">
      <c r="B352036" t="s">
        <v>4358</v>
      </c>
    </row>
    <row r="352037" spans="2:2" x14ac:dyDescent="0.25">
      <c r="B352037" t="s">
        <v>4359</v>
      </c>
    </row>
    <row r="352038" spans="2:2" x14ac:dyDescent="0.25">
      <c r="B352038" t="s">
        <v>4360</v>
      </c>
    </row>
    <row r="352039" spans="2:2" x14ac:dyDescent="0.25">
      <c r="B352039" t="s">
        <v>4361</v>
      </c>
    </row>
    <row r="352040" spans="2:2" x14ac:dyDescent="0.25">
      <c r="B352040" t="s">
        <v>4362</v>
      </c>
    </row>
    <row r="352041" spans="2:2" x14ac:dyDescent="0.25">
      <c r="B352041" t="s">
        <v>4363</v>
      </c>
    </row>
    <row r="352042" spans="2:2" x14ac:dyDescent="0.25">
      <c r="B352042" t="s">
        <v>4364</v>
      </c>
    </row>
    <row r="352043" spans="2:2" x14ac:dyDescent="0.25">
      <c r="B352043" t="s">
        <v>4365</v>
      </c>
    </row>
    <row r="352044" spans="2:2" x14ac:dyDescent="0.25">
      <c r="B352044" t="s">
        <v>4366</v>
      </c>
    </row>
    <row r="352045" spans="2:2" x14ac:dyDescent="0.25">
      <c r="B352045" t="s">
        <v>4367</v>
      </c>
    </row>
    <row r="352046" spans="2:2" x14ac:dyDescent="0.25">
      <c r="B352046" t="s">
        <v>4368</v>
      </c>
    </row>
    <row r="352047" spans="2:2" x14ac:dyDescent="0.25">
      <c r="B352047" t="s">
        <v>4369</v>
      </c>
    </row>
    <row r="352048" spans="2:2" x14ac:dyDescent="0.25">
      <c r="B352048" t="s">
        <v>4370</v>
      </c>
    </row>
    <row r="352049" spans="2:2" x14ac:dyDescent="0.25">
      <c r="B352049" t="s">
        <v>4371</v>
      </c>
    </row>
    <row r="352050" spans="2:2" x14ac:dyDescent="0.25">
      <c r="B352050" t="s">
        <v>4372</v>
      </c>
    </row>
    <row r="352051" spans="2:2" x14ac:dyDescent="0.25">
      <c r="B352051" t="s">
        <v>4373</v>
      </c>
    </row>
    <row r="352052" spans="2:2" x14ac:dyDescent="0.25">
      <c r="B352052" t="s">
        <v>4374</v>
      </c>
    </row>
    <row r="352053" spans="2:2" x14ac:dyDescent="0.25">
      <c r="B352053" t="s">
        <v>4375</v>
      </c>
    </row>
    <row r="352054" spans="2:2" x14ac:dyDescent="0.25">
      <c r="B352054" t="s">
        <v>4376</v>
      </c>
    </row>
    <row r="352055" spans="2:2" x14ac:dyDescent="0.25">
      <c r="B352055" t="s">
        <v>4377</v>
      </c>
    </row>
    <row r="352056" spans="2:2" x14ac:dyDescent="0.25">
      <c r="B352056" t="s">
        <v>4378</v>
      </c>
    </row>
    <row r="352057" spans="2:2" x14ac:dyDescent="0.25">
      <c r="B352057" t="s">
        <v>4379</v>
      </c>
    </row>
    <row r="352058" spans="2:2" x14ac:dyDescent="0.25">
      <c r="B352058" t="s">
        <v>4380</v>
      </c>
    </row>
    <row r="352059" spans="2:2" x14ac:dyDescent="0.25">
      <c r="B352059" t="s">
        <v>4381</v>
      </c>
    </row>
    <row r="352060" spans="2:2" x14ac:dyDescent="0.25">
      <c r="B352060" t="s">
        <v>4382</v>
      </c>
    </row>
    <row r="352061" spans="2:2" x14ac:dyDescent="0.25">
      <c r="B352061" t="s">
        <v>4383</v>
      </c>
    </row>
    <row r="352062" spans="2:2" x14ac:dyDescent="0.25">
      <c r="B352062" t="s">
        <v>4384</v>
      </c>
    </row>
    <row r="352063" spans="2:2" x14ac:dyDescent="0.25">
      <c r="B352063" t="s">
        <v>4385</v>
      </c>
    </row>
    <row r="352064" spans="2:2" x14ac:dyDescent="0.25">
      <c r="B352064" t="s">
        <v>4386</v>
      </c>
    </row>
    <row r="352065" spans="2:2" x14ac:dyDescent="0.25">
      <c r="B352065" t="s">
        <v>4387</v>
      </c>
    </row>
    <row r="352066" spans="2:2" x14ac:dyDescent="0.25">
      <c r="B352066" t="s">
        <v>4388</v>
      </c>
    </row>
    <row r="352067" spans="2:2" x14ac:dyDescent="0.25">
      <c r="B352067" t="s">
        <v>4389</v>
      </c>
    </row>
    <row r="352068" spans="2:2" x14ac:dyDescent="0.25">
      <c r="B352068" t="s">
        <v>4390</v>
      </c>
    </row>
    <row r="352069" spans="2:2" x14ac:dyDescent="0.25">
      <c r="B352069" t="s">
        <v>4391</v>
      </c>
    </row>
    <row r="352070" spans="2:2" x14ac:dyDescent="0.25">
      <c r="B352070" t="s">
        <v>4392</v>
      </c>
    </row>
    <row r="352071" spans="2:2" x14ac:dyDescent="0.25">
      <c r="B352071" t="s">
        <v>4393</v>
      </c>
    </row>
    <row r="352072" spans="2:2" x14ac:dyDescent="0.25">
      <c r="B352072" t="s">
        <v>4394</v>
      </c>
    </row>
    <row r="352073" spans="2:2" x14ac:dyDescent="0.25">
      <c r="B352073" t="s">
        <v>4395</v>
      </c>
    </row>
    <row r="352074" spans="2:2" x14ac:dyDescent="0.25">
      <c r="B352074" t="s">
        <v>4396</v>
      </c>
    </row>
    <row r="352075" spans="2:2" x14ac:dyDescent="0.25">
      <c r="B352075" t="s">
        <v>4397</v>
      </c>
    </row>
    <row r="352076" spans="2:2" x14ac:dyDescent="0.25">
      <c r="B352076" t="s">
        <v>4398</v>
      </c>
    </row>
    <row r="352077" spans="2:2" x14ac:dyDescent="0.25">
      <c r="B352077" t="s">
        <v>4399</v>
      </c>
    </row>
    <row r="352078" spans="2:2" x14ac:dyDescent="0.25">
      <c r="B352078" t="s">
        <v>4400</v>
      </c>
    </row>
    <row r="352079" spans="2:2" x14ac:dyDescent="0.25">
      <c r="B352079" t="s">
        <v>4401</v>
      </c>
    </row>
    <row r="352080" spans="2:2" x14ac:dyDescent="0.25">
      <c r="B352080" t="s">
        <v>4402</v>
      </c>
    </row>
    <row r="352081" spans="2:2" x14ac:dyDescent="0.25">
      <c r="B352081" t="s">
        <v>4403</v>
      </c>
    </row>
    <row r="352082" spans="2:2" x14ac:dyDescent="0.25">
      <c r="B352082" t="s">
        <v>4404</v>
      </c>
    </row>
    <row r="352083" spans="2:2" x14ac:dyDescent="0.25">
      <c r="B352083" t="s">
        <v>4405</v>
      </c>
    </row>
    <row r="352084" spans="2:2" x14ac:dyDescent="0.25">
      <c r="B352084" t="s">
        <v>4406</v>
      </c>
    </row>
    <row r="352085" spans="2:2" x14ac:dyDescent="0.25">
      <c r="B352085" t="s">
        <v>4407</v>
      </c>
    </row>
    <row r="352086" spans="2:2" x14ac:dyDescent="0.25">
      <c r="B352086" t="s">
        <v>4408</v>
      </c>
    </row>
    <row r="352087" spans="2:2" x14ac:dyDescent="0.25">
      <c r="B352087" t="s">
        <v>4409</v>
      </c>
    </row>
    <row r="352088" spans="2:2" x14ac:dyDescent="0.25">
      <c r="B352088" t="s">
        <v>4410</v>
      </c>
    </row>
    <row r="352089" spans="2:2" x14ac:dyDescent="0.25">
      <c r="B352089" t="s">
        <v>4411</v>
      </c>
    </row>
    <row r="352090" spans="2:2" x14ac:dyDescent="0.25">
      <c r="B352090" t="s">
        <v>4412</v>
      </c>
    </row>
    <row r="352091" spans="2:2" x14ac:dyDescent="0.25">
      <c r="B352091" t="s">
        <v>4413</v>
      </c>
    </row>
    <row r="352092" spans="2:2" x14ac:dyDescent="0.25">
      <c r="B352092" t="s">
        <v>4414</v>
      </c>
    </row>
    <row r="352093" spans="2:2" x14ac:dyDescent="0.25">
      <c r="B352093" t="s">
        <v>4415</v>
      </c>
    </row>
    <row r="352094" spans="2:2" x14ac:dyDescent="0.25">
      <c r="B352094" t="s">
        <v>4416</v>
      </c>
    </row>
    <row r="352095" spans="2:2" x14ac:dyDescent="0.25">
      <c r="B352095" t="s">
        <v>4417</v>
      </c>
    </row>
    <row r="352096" spans="2:2" x14ac:dyDescent="0.25">
      <c r="B352096" t="s">
        <v>4418</v>
      </c>
    </row>
    <row r="352097" spans="2:2" x14ac:dyDescent="0.25">
      <c r="B352097" t="s">
        <v>4419</v>
      </c>
    </row>
    <row r="352098" spans="2:2" x14ac:dyDescent="0.25">
      <c r="B352098" t="s">
        <v>4420</v>
      </c>
    </row>
    <row r="352099" spans="2:2" x14ac:dyDescent="0.25">
      <c r="B352099" t="s">
        <v>4421</v>
      </c>
    </row>
    <row r="352100" spans="2:2" x14ac:dyDescent="0.25">
      <c r="B352100" t="s">
        <v>4422</v>
      </c>
    </row>
    <row r="352101" spans="2:2" x14ac:dyDescent="0.25">
      <c r="B352101" t="s">
        <v>4423</v>
      </c>
    </row>
    <row r="352102" spans="2:2" x14ac:dyDescent="0.25">
      <c r="B352102" t="s">
        <v>4424</v>
      </c>
    </row>
    <row r="352103" spans="2:2" x14ac:dyDescent="0.25">
      <c r="B352103" t="s">
        <v>4425</v>
      </c>
    </row>
    <row r="352104" spans="2:2" x14ac:dyDescent="0.25">
      <c r="B352104" t="s">
        <v>4426</v>
      </c>
    </row>
    <row r="352105" spans="2:2" x14ac:dyDescent="0.25">
      <c r="B352105" t="s">
        <v>4427</v>
      </c>
    </row>
    <row r="352106" spans="2:2" x14ac:dyDescent="0.25">
      <c r="B352106" t="s">
        <v>4428</v>
      </c>
    </row>
    <row r="352107" spans="2:2" x14ac:dyDescent="0.25">
      <c r="B352107" t="s">
        <v>4429</v>
      </c>
    </row>
    <row r="352108" spans="2:2" x14ac:dyDescent="0.25">
      <c r="B352108" t="s">
        <v>4430</v>
      </c>
    </row>
    <row r="352109" spans="2:2" x14ac:dyDescent="0.25">
      <c r="B352109" t="s">
        <v>4431</v>
      </c>
    </row>
    <row r="352110" spans="2:2" x14ac:dyDescent="0.25">
      <c r="B352110" t="s">
        <v>4432</v>
      </c>
    </row>
    <row r="352111" spans="2:2" x14ac:dyDescent="0.25">
      <c r="B352111" t="s">
        <v>4433</v>
      </c>
    </row>
    <row r="352112" spans="2:2" x14ac:dyDescent="0.25">
      <c r="B352112" t="s">
        <v>4434</v>
      </c>
    </row>
    <row r="352113" spans="2:2" x14ac:dyDescent="0.25">
      <c r="B352113" t="s">
        <v>4435</v>
      </c>
    </row>
    <row r="352114" spans="2:2" x14ac:dyDescent="0.25">
      <c r="B352114" t="s">
        <v>4436</v>
      </c>
    </row>
    <row r="352115" spans="2:2" x14ac:dyDescent="0.25">
      <c r="B352115" t="s">
        <v>4437</v>
      </c>
    </row>
    <row r="352116" spans="2:2" x14ac:dyDescent="0.25">
      <c r="B352116" t="s">
        <v>4438</v>
      </c>
    </row>
    <row r="352117" spans="2:2" x14ac:dyDescent="0.25">
      <c r="B352117" t="s">
        <v>4439</v>
      </c>
    </row>
    <row r="352118" spans="2:2" x14ac:dyDescent="0.25">
      <c r="B352118" t="s">
        <v>4440</v>
      </c>
    </row>
    <row r="352119" spans="2:2" x14ac:dyDescent="0.25">
      <c r="B352119" t="s">
        <v>4441</v>
      </c>
    </row>
    <row r="352120" spans="2:2" x14ac:dyDescent="0.25">
      <c r="B352120" t="s">
        <v>4442</v>
      </c>
    </row>
    <row r="352121" spans="2:2" x14ac:dyDescent="0.25">
      <c r="B352121" t="s">
        <v>4443</v>
      </c>
    </row>
    <row r="352122" spans="2:2" x14ac:dyDescent="0.25">
      <c r="B352122" t="s">
        <v>4444</v>
      </c>
    </row>
    <row r="352123" spans="2:2" x14ac:dyDescent="0.25">
      <c r="B352123" t="s">
        <v>4445</v>
      </c>
    </row>
    <row r="352124" spans="2:2" x14ac:dyDescent="0.25">
      <c r="B352124" t="s">
        <v>4446</v>
      </c>
    </row>
    <row r="352125" spans="2:2" x14ac:dyDescent="0.25">
      <c r="B352125" t="s">
        <v>4447</v>
      </c>
    </row>
    <row r="352126" spans="2:2" x14ac:dyDescent="0.25">
      <c r="B352126" t="s">
        <v>4448</v>
      </c>
    </row>
    <row r="352127" spans="2:2" x14ac:dyDescent="0.25">
      <c r="B352127" t="s">
        <v>4449</v>
      </c>
    </row>
    <row r="352128" spans="2:2" x14ac:dyDescent="0.25">
      <c r="B352128" t="s">
        <v>4450</v>
      </c>
    </row>
    <row r="352129" spans="2:2" x14ac:dyDescent="0.25">
      <c r="B352129" t="s">
        <v>4451</v>
      </c>
    </row>
    <row r="352130" spans="2:2" x14ac:dyDescent="0.25">
      <c r="B352130" t="s">
        <v>4452</v>
      </c>
    </row>
    <row r="352131" spans="2:2" x14ac:dyDescent="0.25">
      <c r="B352131" t="s">
        <v>4453</v>
      </c>
    </row>
    <row r="352132" spans="2:2" x14ac:dyDescent="0.25">
      <c r="B352132" t="s">
        <v>4454</v>
      </c>
    </row>
    <row r="352133" spans="2:2" x14ac:dyDescent="0.25">
      <c r="B352133" t="s">
        <v>4455</v>
      </c>
    </row>
    <row r="352134" spans="2:2" x14ac:dyDescent="0.25">
      <c r="B352134" t="s">
        <v>4456</v>
      </c>
    </row>
    <row r="352135" spans="2:2" x14ac:dyDescent="0.25">
      <c r="B352135" t="s">
        <v>4457</v>
      </c>
    </row>
    <row r="352136" spans="2:2" x14ac:dyDescent="0.25">
      <c r="B352136" t="s">
        <v>4458</v>
      </c>
    </row>
    <row r="352137" spans="2:2" x14ac:dyDescent="0.25">
      <c r="B352137" t="s">
        <v>4459</v>
      </c>
    </row>
    <row r="352138" spans="2:2" x14ac:dyDescent="0.25">
      <c r="B352138" t="s">
        <v>4460</v>
      </c>
    </row>
  </sheetData>
  <mergeCells count="4">
    <mergeCell ref="B8:F8"/>
    <mergeCell ref="B15:F15"/>
    <mergeCell ref="B22:F22"/>
    <mergeCell ref="B29:F29"/>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1">
      <formula1>-999999</formula1>
      <formula2>999999</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formula1>0</formula1>
      <formula2>4000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qref="E18">
      <formula1>-999999</formula1>
      <formula2>999999</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 ##.## de la participación accionaria o composición patrimonial en su Entidad. Si registró en columna 4 PERSONAS NATURALES, registre aquí la sumatoria de %. " sqref="E25">
      <formula1>-999999</formula1>
      <formula2>999999</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616"/>
  <sheetViews>
    <sheetView topLeftCell="E1" workbookViewId="0">
      <selection activeCell="F25" sqref="F25"/>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4461</v>
      </c>
    </row>
    <row r="3" spans="1:8" x14ac:dyDescent="0.25">
      <c r="B3" s="1" t="s">
        <v>4</v>
      </c>
      <c r="C3" s="1">
        <v>1</v>
      </c>
    </row>
    <row r="4" spans="1:8" x14ac:dyDescent="0.25">
      <c r="B4" s="1" t="s">
        <v>5</v>
      </c>
      <c r="C4" s="1">
        <v>372</v>
      </c>
    </row>
    <row r="5" spans="1:8" x14ac:dyDescent="0.25">
      <c r="B5" s="1" t="s">
        <v>6</v>
      </c>
      <c r="C5" s="5">
        <v>43465</v>
      </c>
    </row>
    <row r="6" spans="1:8" x14ac:dyDescent="0.25">
      <c r="B6" s="1" t="s">
        <v>7</v>
      </c>
      <c r="C6" s="1">
        <v>12</v>
      </c>
      <c r="D6" s="1" t="s">
        <v>8</v>
      </c>
    </row>
    <row r="8" spans="1:8" x14ac:dyDescent="0.25">
      <c r="A8" s="1" t="s">
        <v>9</v>
      </c>
      <c r="B8" s="149" t="s">
        <v>4462</v>
      </c>
      <c r="C8" s="150"/>
      <c r="D8" s="150"/>
      <c r="E8" s="150"/>
      <c r="F8" s="150"/>
      <c r="G8" s="150"/>
      <c r="H8" s="150"/>
    </row>
    <row r="9" spans="1:8" x14ac:dyDescent="0.25">
      <c r="C9" s="1">
        <v>2</v>
      </c>
      <c r="D9" s="1">
        <v>3</v>
      </c>
      <c r="E9" s="1">
        <v>8</v>
      </c>
      <c r="F9" s="1">
        <v>11</v>
      </c>
      <c r="G9" s="1">
        <v>12</v>
      </c>
      <c r="H9" s="1">
        <v>16</v>
      </c>
    </row>
    <row r="10" spans="1:8" x14ac:dyDescent="0.25">
      <c r="C10" s="1" t="s">
        <v>12</v>
      </c>
      <c r="D10" s="1" t="s">
        <v>13</v>
      </c>
      <c r="E10" s="1" t="s">
        <v>4463</v>
      </c>
      <c r="F10" s="1" t="s">
        <v>4464</v>
      </c>
      <c r="G10" s="1" t="s">
        <v>4465</v>
      </c>
      <c r="H10" s="1" t="s">
        <v>4466</v>
      </c>
    </row>
    <row r="11" spans="1:8" x14ac:dyDescent="0.25">
      <c r="A11" s="1">
        <v>1</v>
      </c>
      <c r="B11" t="s">
        <v>65</v>
      </c>
      <c r="C11" s="4" t="s">
        <v>55</v>
      </c>
      <c r="D11" s="4" t="s">
        <v>7680</v>
      </c>
      <c r="E11" s="4" t="s">
        <v>4524</v>
      </c>
      <c r="F11" s="111" t="s">
        <v>24</v>
      </c>
      <c r="G11" s="4">
        <v>0</v>
      </c>
      <c r="H11" s="4">
        <v>0</v>
      </c>
    </row>
    <row r="12" spans="1:8" x14ac:dyDescent="0.25">
      <c r="A12" s="1">
        <v>-1</v>
      </c>
      <c r="C12" s="2" t="s">
        <v>24</v>
      </c>
      <c r="D12" s="2" t="s">
        <v>24</v>
      </c>
      <c r="E12" s="2" t="s">
        <v>24</v>
      </c>
      <c r="F12" s="2" t="s">
        <v>24</v>
      </c>
      <c r="G12" s="2" t="s">
        <v>24</v>
      </c>
      <c r="H12" s="2" t="s">
        <v>24</v>
      </c>
    </row>
    <row r="13" spans="1:8" x14ac:dyDescent="0.25">
      <c r="A13" s="1">
        <v>999999</v>
      </c>
      <c r="B13" t="s">
        <v>66</v>
      </c>
      <c r="C13" s="2" t="s">
        <v>24</v>
      </c>
      <c r="D13" s="2" t="s">
        <v>24</v>
      </c>
      <c r="E13" s="2" t="s">
        <v>24</v>
      </c>
      <c r="F13" s="2" t="s">
        <v>24</v>
      </c>
      <c r="H13" s="2" t="s">
        <v>24</v>
      </c>
    </row>
    <row r="351003" spans="1:2" x14ac:dyDescent="0.25">
      <c r="A351003" t="s">
        <v>54</v>
      </c>
      <c r="B351003" t="s">
        <v>2764</v>
      </c>
    </row>
    <row r="351004" spans="1:2" x14ac:dyDescent="0.25">
      <c r="A351004" t="s">
        <v>55</v>
      </c>
      <c r="B351004" t="s">
        <v>2766</v>
      </c>
    </row>
    <row r="351005" spans="1:2" x14ac:dyDescent="0.25">
      <c r="B351005" t="s">
        <v>2768</v>
      </c>
    </row>
    <row r="351006" spans="1:2" x14ac:dyDescent="0.25">
      <c r="B351006" t="s">
        <v>2770</v>
      </c>
    </row>
    <row r="351007" spans="1:2" x14ac:dyDescent="0.25">
      <c r="B351007" t="s">
        <v>2772</v>
      </c>
    </row>
    <row r="351008" spans="1:2" x14ac:dyDescent="0.25">
      <c r="B351008" t="s">
        <v>2774</v>
      </c>
    </row>
    <row r="351009" spans="2:2" x14ac:dyDescent="0.25">
      <c r="B351009" t="s">
        <v>2776</v>
      </c>
    </row>
    <row r="351010" spans="2:2" x14ac:dyDescent="0.25">
      <c r="B351010" t="s">
        <v>2778</v>
      </c>
    </row>
    <row r="351011" spans="2:2" x14ac:dyDescent="0.25">
      <c r="B351011" t="s">
        <v>2780</v>
      </c>
    </row>
    <row r="351012" spans="2:2" x14ac:dyDescent="0.25">
      <c r="B351012" t="s">
        <v>2782</v>
      </c>
    </row>
    <row r="351013" spans="2:2" x14ac:dyDescent="0.25">
      <c r="B351013" t="s">
        <v>2784</v>
      </c>
    </row>
    <row r="351014" spans="2:2" x14ac:dyDescent="0.25">
      <c r="B351014" t="s">
        <v>2786</v>
      </c>
    </row>
    <row r="351015" spans="2:2" x14ac:dyDescent="0.25">
      <c r="B351015" t="s">
        <v>2788</v>
      </c>
    </row>
    <row r="351016" spans="2:2" x14ac:dyDescent="0.25">
      <c r="B351016" t="s">
        <v>2790</v>
      </c>
    </row>
    <row r="351017" spans="2:2" x14ac:dyDescent="0.25">
      <c r="B351017" t="s">
        <v>2792</v>
      </c>
    </row>
    <row r="351018" spans="2:2" x14ac:dyDescent="0.25">
      <c r="B351018" t="s">
        <v>2794</v>
      </c>
    </row>
    <row r="351019" spans="2:2" x14ac:dyDescent="0.25">
      <c r="B351019" t="s">
        <v>2796</v>
      </c>
    </row>
    <row r="351020" spans="2:2" x14ac:dyDescent="0.25">
      <c r="B351020" t="s">
        <v>2798</v>
      </c>
    </row>
    <row r="351021" spans="2:2" x14ac:dyDescent="0.25">
      <c r="B351021" t="s">
        <v>2800</v>
      </c>
    </row>
    <row r="351022" spans="2:2" x14ac:dyDescent="0.25">
      <c r="B351022" t="s">
        <v>2802</v>
      </c>
    </row>
    <row r="351023" spans="2:2" x14ac:dyDescent="0.25">
      <c r="B351023" t="s">
        <v>2804</v>
      </c>
    </row>
    <row r="351024" spans="2:2" x14ac:dyDescent="0.25">
      <c r="B351024" t="s">
        <v>2806</v>
      </c>
    </row>
    <row r="351025" spans="2:2" x14ac:dyDescent="0.25">
      <c r="B351025" t="s">
        <v>2808</v>
      </c>
    </row>
    <row r="351026" spans="2:2" x14ac:dyDescent="0.25">
      <c r="B351026" t="s">
        <v>2810</v>
      </c>
    </row>
    <row r="351027" spans="2:2" x14ac:dyDescent="0.25">
      <c r="B351027" t="s">
        <v>2812</v>
      </c>
    </row>
    <row r="351028" spans="2:2" x14ac:dyDescent="0.25">
      <c r="B351028" t="s">
        <v>2814</v>
      </c>
    </row>
    <row r="351029" spans="2:2" x14ac:dyDescent="0.25">
      <c r="B351029" t="s">
        <v>2816</v>
      </c>
    </row>
    <row r="351030" spans="2:2" x14ac:dyDescent="0.25">
      <c r="B351030" t="s">
        <v>2818</v>
      </c>
    </row>
    <row r="351031" spans="2:2" x14ac:dyDescent="0.25">
      <c r="B351031" t="s">
        <v>2820</v>
      </c>
    </row>
    <row r="351032" spans="2:2" x14ac:dyDescent="0.25">
      <c r="B351032" t="s">
        <v>2822</v>
      </c>
    </row>
    <row r="351033" spans="2:2" x14ac:dyDescent="0.25">
      <c r="B351033" t="s">
        <v>2824</v>
      </c>
    </row>
    <row r="351034" spans="2:2" x14ac:dyDescent="0.25">
      <c r="B351034" t="s">
        <v>2826</v>
      </c>
    </row>
    <row r="351035" spans="2:2" x14ac:dyDescent="0.25">
      <c r="B351035" t="s">
        <v>2828</v>
      </c>
    </row>
    <row r="351036" spans="2:2" x14ac:dyDescent="0.25">
      <c r="B351036" t="s">
        <v>2830</v>
      </c>
    </row>
    <row r="351037" spans="2:2" x14ac:dyDescent="0.25">
      <c r="B351037" t="s">
        <v>4467</v>
      </c>
    </row>
    <row r="351038" spans="2:2" x14ac:dyDescent="0.25">
      <c r="B351038" t="s">
        <v>2832</v>
      </c>
    </row>
    <row r="351039" spans="2:2" x14ac:dyDescent="0.25">
      <c r="B351039" t="s">
        <v>2834</v>
      </c>
    </row>
    <row r="351040" spans="2:2" x14ac:dyDescent="0.25">
      <c r="B351040" t="s">
        <v>2836</v>
      </c>
    </row>
    <row r="351041" spans="2:2" x14ac:dyDescent="0.25">
      <c r="B351041" t="s">
        <v>2838</v>
      </c>
    </row>
    <row r="351042" spans="2:2" x14ac:dyDescent="0.25">
      <c r="B351042" t="s">
        <v>2840</v>
      </c>
    </row>
    <row r="351043" spans="2:2" x14ac:dyDescent="0.25">
      <c r="B351043" t="s">
        <v>2842</v>
      </c>
    </row>
    <row r="351044" spans="2:2" x14ac:dyDescent="0.25">
      <c r="B351044" t="s">
        <v>2844</v>
      </c>
    </row>
    <row r="351045" spans="2:2" x14ac:dyDescent="0.25">
      <c r="B351045" t="s">
        <v>2846</v>
      </c>
    </row>
    <row r="351046" spans="2:2" x14ac:dyDescent="0.25">
      <c r="B351046" t="s">
        <v>2848</v>
      </c>
    </row>
    <row r="351047" spans="2:2" x14ac:dyDescent="0.25">
      <c r="B351047" t="s">
        <v>2850</v>
      </c>
    </row>
    <row r="351048" spans="2:2" x14ac:dyDescent="0.25">
      <c r="B351048" t="s">
        <v>2852</v>
      </c>
    </row>
    <row r="351049" spans="2:2" x14ac:dyDescent="0.25">
      <c r="B351049" t="s">
        <v>2854</v>
      </c>
    </row>
    <row r="351050" spans="2:2" x14ac:dyDescent="0.25">
      <c r="B351050" t="s">
        <v>2856</v>
      </c>
    </row>
    <row r="351051" spans="2:2" x14ac:dyDescent="0.25">
      <c r="B351051" t="s">
        <v>2858</v>
      </c>
    </row>
    <row r="351052" spans="2:2" x14ac:dyDescent="0.25">
      <c r="B351052" t="s">
        <v>2860</v>
      </c>
    </row>
    <row r="351053" spans="2:2" x14ac:dyDescent="0.25">
      <c r="B351053" t="s">
        <v>2862</v>
      </c>
    </row>
    <row r="351054" spans="2:2" x14ac:dyDescent="0.25">
      <c r="B351054" t="s">
        <v>2864</v>
      </c>
    </row>
    <row r="351055" spans="2:2" x14ac:dyDescent="0.25">
      <c r="B351055" t="s">
        <v>2866</v>
      </c>
    </row>
    <row r="351056" spans="2:2" x14ac:dyDescent="0.25">
      <c r="B351056" t="s">
        <v>2868</v>
      </c>
    </row>
    <row r="351057" spans="2:2" x14ac:dyDescent="0.25">
      <c r="B351057" t="s">
        <v>2870</v>
      </c>
    </row>
    <row r="351058" spans="2:2" x14ac:dyDescent="0.25">
      <c r="B351058" t="s">
        <v>2872</v>
      </c>
    </row>
    <row r="351059" spans="2:2" x14ac:dyDescent="0.25">
      <c r="B351059" t="s">
        <v>2874</v>
      </c>
    </row>
    <row r="351060" spans="2:2" x14ac:dyDescent="0.25">
      <c r="B351060" t="s">
        <v>2876</v>
      </c>
    </row>
    <row r="351061" spans="2:2" x14ac:dyDescent="0.25">
      <c r="B351061" t="s">
        <v>2878</v>
      </c>
    </row>
    <row r="351062" spans="2:2" x14ac:dyDescent="0.25">
      <c r="B351062" t="s">
        <v>2880</v>
      </c>
    </row>
    <row r="351063" spans="2:2" x14ac:dyDescent="0.25">
      <c r="B351063" t="s">
        <v>2882</v>
      </c>
    </row>
    <row r="351064" spans="2:2" x14ac:dyDescent="0.25">
      <c r="B351064" t="s">
        <v>2884</v>
      </c>
    </row>
    <row r="351065" spans="2:2" x14ac:dyDescent="0.25">
      <c r="B351065" t="s">
        <v>2886</v>
      </c>
    </row>
    <row r="351066" spans="2:2" x14ac:dyDescent="0.25">
      <c r="B351066" t="s">
        <v>2888</v>
      </c>
    </row>
    <row r="351067" spans="2:2" x14ac:dyDescent="0.25">
      <c r="B351067" t="s">
        <v>2890</v>
      </c>
    </row>
    <row r="351068" spans="2:2" x14ac:dyDescent="0.25">
      <c r="B351068" t="s">
        <v>2892</v>
      </c>
    </row>
    <row r="351069" spans="2:2" x14ac:dyDescent="0.25">
      <c r="B351069" t="s">
        <v>2894</v>
      </c>
    </row>
    <row r="351070" spans="2:2" x14ac:dyDescent="0.25">
      <c r="B351070" t="s">
        <v>2896</v>
      </c>
    </row>
    <row r="351071" spans="2:2" x14ac:dyDescent="0.25">
      <c r="B351071" t="s">
        <v>2898</v>
      </c>
    </row>
    <row r="351072" spans="2:2" x14ac:dyDescent="0.25">
      <c r="B351072" t="s">
        <v>2900</v>
      </c>
    </row>
    <row r="351073" spans="2:2" x14ac:dyDescent="0.25">
      <c r="B351073" t="s">
        <v>2902</v>
      </c>
    </row>
    <row r="351074" spans="2:2" x14ac:dyDescent="0.25">
      <c r="B351074" t="s">
        <v>2904</v>
      </c>
    </row>
    <row r="351075" spans="2:2" x14ac:dyDescent="0.25">
      <c r="B351075" t="s">
        <v>2906</v>
      </c>
    </row>
    <row r="351076" spans="2:2" x14ac:dyDescent="0.25">
      <c r="B351076" t="s">
        <v>2908</v>
      </c>
    </row>
    <row r="351077" spans="2:2" x14ac:dyDescent="0.25">
      <c r="B351077" t="s">
        <v>2910</v>
      </c>
    </row>
    <row r="351078" spans="2:2" x14ac:dyDescent="0.25">
      <c r="B351078" t="s">
        <v>2912</v>
      </c>
    </row>
    <row r="351079" spans="2:2" x14ac:dyDescent="0.25">
      <c r="B351079" t="s">
        <v>2914</v>
      </c>
    </row>
    <row r="351080" spans="2:2" x14ac:dyDescent="0.25">
      <c r="B351080" t="s">
        <v>2916</v>
      </c>
    </row>
    <row r="351081" spans="2:2" x14ac:dyDescent="0.25">
      <c r="B351081" t="s">
        <v>2918</v>
      </c>
    </row>
    <row r="351082" spans="2:2" x14ac:dyDescent="0.25">
      <c r="B351082" t="s">
        <v>2920</v>
      </c>
    </row>
    <row r="351083" spans="2:2" x14ac:dyDescent="0.25">
      <c r="B351083" t="s">
        <v>2922</v>
      </c>
    </row>
    <row r="351084" spans="2:2" x14ac:dyDescent="0.25">
      <c r="B351084" t="s">
        <v>2924</v>
      </c>
    </row>
    <row r="351085" spans="2:2" x14ac:dyDescent="0.25">
      <c r="B351085" t="s">
        <v>2926</v>
      </c>
    </row>
    <row r="351086" spans="2:2" x14ac:dyDescent="0.25">
      <c r="B351086" t="s">
        <v>2928</v>
      </c>
    </row>
    <row r="351087" spans="2:2" x14ac:dyDescent="0.25">
      <c r="B351087" t="s">
        <v>2930</v>
      </c>
    </row>
    <row r="351088" spans="2:2" x14ac:dyDescent="0.25">
      <c r="B351088" t="s">
        <v>2932</v>
      </c>
    </row>
    <row r="351089" spans="2:2" x14ac:dyDescent="0.25">
      <c r="B351089" t="s">
        <v>2934</v>
      </c>
    </row>
    <row r="351090" spans="2:2" x14ac:dyDescent="0.25">
      <c r="B351090" t="s">
        <v>2936</v>
      </c>
    </row>
    <row r="351091" spans="2:2" x14ac:dyDescent="0.25">
      <c r="B351091" t="s">
        <v>2938</v>
      </c>
    </row>
    <row r="351092" spans="2:2" x14ac:dyDescent="0.25">
      <c r="B351092" t="s">
        <v>2940</v>
      </c>
    </row>
    <row r="351093" spans="2:2" x14ac:dyDescent="0.25">
      <c r="B351093" t="s">
        <v>2942</v>
      </c>
    </row>
    <row r="351094" spans="2:2" x14ac:dyDescent="0.25">
      <c r="B351094" t="s">
        <v>2944</v>
      </c>
    </row>
    <row r="351095" spans="2:2" x14ac:dyDescent="0.25">
      <c r="B351095" t="s">
        <v>2946</v>
      </c>
    </row>
    <row r="351096" spans="2:2" x14ac:dyDescent="0.25">
      <c r="B351096" t="s">
        <v>2948</v>
      </c>
    </row>
    <row r="351097" spans="2:2" x14ac:dyDescent="0.25">
      <c r="B351097" t="s">
        <v>2950</v>
      </c>
    </row>
    <row r="351098" spans="2:2" x14ac:dyDescent="0.25">
      <c r="B351098" t="s">
        <v>2952</v>
      </c>
    </row>
    <row r="351099" spans="2:2" x14ac:dyDescent="0.25">
      <c r="B351099" t="s">
        <v>2954</v>
      </c>
    </row>
    <row r="351100" spans="2:2" x14ac:dyDescent="0.25">
      <c r="B351100" t="s">
        <v>2956</v>
      </c>
    </row>
    <row r="351101" spans="2:2" x14ac:dyDescent="0.25">
      <c r="B351101" t="s">
        <v>2958</v>
      </c>
    </row>
    <row r="351102" spans="2:2" x14ac:dyDescent="0.25">
      <c r="B351102" t="s">
        <v>2960</v>
      </c>
    </row>
    <row r="351103" spans="2:2" x14ac:dyDescent="0.25">
      <c r="B351103" t="s">
        <v>2962</v>
      </c>
    </row>
    <row r="351104" spans="2:2" x14ac:dyDescent="0.25">
      <c r="B351104" t="s">
        <v>2964</v>
      </c>
    </row>
    <row r="351105" spans="2:2" x14ac:dyDescent="0.25">
      <c r="B351105" t="s">
        <v>2966</v>
      </c>
    </row>
    <row r="351106" spans="2:2" x14ac:dyDescent="0.25">
      <c r="B351106" t="s">
        <v>2968</v>
      </c>
    </row>
    <row r="351107" spans="2:2" x14ac:dyDescent="0.25">
      <c r="B351107" t="s">
        <v>2970</v>
      </c>
    </row>
    <row r="351108" spans="2:2" x14ac:dyDescent="0.25">
      <c r="B351108" t="s">
        <v>2972</v>
      </c>
    </row>
    <row r="351109" spans="2:2" x14ac:dyDescent="0.25">
      <c r="B351109" t="s">
        <v>2974</v>
      </c>
    </row>
    <row r="351110" spans="2:2" x14ac:dyDescent="0.25">
      <c r="B351110" t="s">
        <v>2976</v>
      </c>
    </row>
    <row r="351111" spans="2:2" x14ac:dyDescent="0.25">
      <c r="B351111" t="s">
        <v>2978</v>
      </c>
    </row>
    <row r="351112" spans="2:2" x14ac:dyDescent="0.25">
      <c r="B351112" t="s">
        <v>2980</v>
      </c>
    </row>
    <row r="351113" spans="2:2" x14ac:dyDescent="0.25">
      <c r="B351113" t="s">
        <v>2982</v>
      </c>
    </row>
    <row r="351114" spans="2:2" x14ac:dyDescent="0.25">
      <c r="B351114" t="s">
        <v>2984</v>
      </c>
    </row>
    <row r="351115" spans="2:2" x14ac:dyDescent="0.25">
      <c r="B351115" t="s">
        <v>2986</v>
      </c>
    </row>
    <row r="351116" spans="2:2" x14ac:dyDescent="0.25">
      <c r="B351116" t="s">
        <v>2988</v>
      </c>
    </row>
    <row r="351117" spans="2:2" x14ac:dyDescent="0.25">
      <c r="B351117" t="s">
        <v>2990</v>
      </c>
    </row>
    <row r="351118" spans="2:2" x14ac:dyDescent="0.25">
      <c r="B351118" t="s">
        <v>2992</v>
      </c>
    </row>
    <row r="351119" spans="2:2" x14ac:dyDescent="0.25">
      <c r="B351119" t="s">
        <v>2994</v>
      </c>
    </row>
    <row r="351120" spans="2:2" x14ac:dyDescent="0.25">
      <c r="B351120" t="s">
        <v>2996</v>
      </c>
    </row>
    <row r="351121" spans="2:2" x14ac:dyDescent="0.25">
      <c r="B351121" t="s">
        <v>2998</v>
      </c>
    </row>
    <row r="351122" spans="2:2" x14ac:dyDescent="0.25">
      <c r="B351122" t="s">
        <v>3000</v>
      </c>
    </row>
    <row r="351123" spans="2:2" x14ac:dyDescent="0.25">
      <c r="B351123" t="s">
        <v>3002</v>
      </c>
    </row>
    <row r="351124" spans="2:2" x14ac:dyDescent="0.25">
      <c r="B351124" t="s">
        <v>3004</v>
      </c>
    </row>
    <row r="351125" spans="2:2" x14ac:dyDescent="0.25">
      <c r="B351125" t="s">
        <v>3006</v>
      </c>
    </row>
    <row r="351126" spans="2:2" x14ac:dyDescent="0.25">
      <c r="B351126" t="s">
        <v>3008</v>
      </c>
    </row>
    <row r="351127" spans="2:2" x14ac:dyDescent="0.25">
      <c r="B351127" t="s">
        <v>3010</v>
      </c>
    </row>
    <row r="351128" spans="2:2" x14ac:dyDescent="0.25">
      <c r="B351128" t="s">
        <v>3012</v>
      </c>
    </row>
    <row r="351129" spans="2:2" x14ac:dyDescent="0.25">
      <c r="B351129" t="s">
        <v>3014</v>
      </c>
    </row>
    <row r="351130" spans="2:2" x14ac:dyDescent="0.25">
      <c r="B351130" t="s">
        <v>3016</v>
      </c>
    </row>
    <row r="351131" spans="2:2" x14ac:dyDescent="0.25">
      <c r="B351131" t="s">
        <v>3018</v>
      </c>
    </row>
    <row r="351132" spans="2:2" x14ac:dyDescent="0.25">
      <c r="B351132" t="s">
        <v>3020</v>
      </c>
    </row>
    <row r="351133" spans="2:2" x14ac:dyDescent="0.25">
      <c r="B351133" t="s">
        <v>3022</v>
      </c>
    </row>
    <row r="351134" spans="2:2" x14ac:dyDescent="0.25">
      <c r="B351134" t="s">
        <v>4468</v>
      </c>
    </row>
    <row r="351135" spans="2:2" x14ac:dyDescent="0.25">
      <c r="B351135" t="s">
        <v>3024</v>
      </c>
    </row>
    <row r="351136" spans="2:2" x14ac:dyDescent="0.25">
      <c r="B351136" t="s">
        <v>3026</v>
      </c>
    </row>
    <row r="351137" spans="2:2" x14ac:dyDescent="0.25">
      <c r="B351137" t="s">
        <v>3028</v>
      </c>
    </row>
    <row r="351138" spans="2:2" x14ac:dyDescent="0.25">
      <c r="B351138" t="s">
        <v>3030</v>
      </c>
    </row>
    <row r="351139" spans="2:2" x14ac:dyDescent="0.25">
      <c r="B351139" t="s">
        <v>3032</v>
      </c>
    </row>
    <row r="351140" spans="2:2" x14ac:dyDescent="0.25">
      <c r="B351140" t="s">
        <v>3034</v>
      </c>
    </row>
    <row r="351141" spans="2:2" x14ac:dyDescent="0.25">
      <c r="B351141" t="s">
        <v>3036</v>
      </c>
    </row>
    <row r="351142" spans="2:2" x14ac:dyDescent="0.25">
      <c r="B351142" t="s">
        <v>3038</v>
      </c>
    </row>
    <row r="351143" spans="2:2" x14ac:dyDescent="0.25">
      <c r="B351143" t="s">
        <v>3040</v>
      </c>
    </row>
    <row r="351144" spans="2:2" x14ac:dyDescent="0.25">
      <c r="B351144" t="s">
        <v>3042</v>
      </c>
    </row>
    <row r="351145" spans="2:2" x14ac:dyDescent="0.25">
      <c r="B351145" t="s">
        <v>3044</v>
      </c>
    </row>
    <row r="351146" spans="2:2" x14ac:dyDescent="0.25">
      <c r="B351146" t="s">
        <v>3046</v>
      </c>
    </row>
    <row r="351147" spans="2:2" x14ac:dyDescent="0.25">
      <c r="B351147" t="s">
        <v>3048</v>
      </c>
    </row>
    <row r="351148" spans="2:2" x14ac:dyDescent="0.25">
      <c r="B351148" t="s">
        <v>3050</v>
      </c>
    </row>
    <row r="351149" spans="2:2" x14ac:dyDescent="0.25">
      <c r="B351149" t="s">
        <v>3052</v>
      </c>
    </row>
    <row r="351150" spans="2:2" x14ac:dyDescent="0.25">
      <c r="B351150" t="s">
        <v>3054</v>
      </c>
    </row>
    <row r="351151" spans="2:2" x14ac:dyDescent="0.25">
      <c r="B351151" t="s">
        <v>3056</v>
      </c>
    </row>
    <row r="351152" spans="2:2" x14ac:dyDescent="0.25">
      <c r="B351152" t="s">
        <v>3058</v>
      </c>
    </row>
    <row r="351153" spans="2:2" x14ac:dyDescent="0.25">
      <c r="B351153" t="s">
        <v>3060</v>
      </c>
    </row>
    <row r="351154" spans="2:2" x14ac:dyDescent="0.25">
      <c r="B351154" t="s">
        <v>3062</v>
      </c>
    </row>
    <row r="351155" spans="2:2" x14ac:dyDescent="0.25">
      <c r="B351155" t="s">
        <v>3064</v>
      </c>
    </row>
    <row r="351156" spans="2:2" x14ac:dyDescent="0.25">
      <c r="B351156" t="s">
        <v>3066</v>
      </c>
    </row>
    <row r="351157" spans="2:2" x14ac:dyDescent="0.25">
      <c r="B351157" t="s">
        <v>3068</v>
      </c>
    </row>
    <row r="351158" spans="2:2" x14ac:dyDescent="0.25">
      <c r="B351158" t="s">
        <v>3070</v>
      </c>
    </row>
    <row r="351159" spans="2:2" x14ac:dyDescent="0.25">
      <c r="B351159" t="s">
        <v>3072</v>
      </c>
    </row>
    <row r="351160" spans="2:2" x14ac:dyDescent="0.25">
      <c r="B351160" t="s">
        <v>3074</v>
      </c>
    </row>
    <row r="351161" spans="2:2" x14ac:dyDescent="0.25">
      <c r="B351161" t="s">
        <v>3076</v>
      </c>
    </row>
    <row r="351162" spans="2:2" x14ac:dyDescent="0.25">
      <c r="B351162" t="s">
        <v>3078</v>
      </c>
    </row>
    <row r="351163" spans="2:2" x14ac:dyDescent="0.25">
      <c r="B351163" t="s">
        <v>3080</v>
      </c>
    </row>
    <row r="351164" spans="2:2" x14ac:dyDescent="0.25">
      <c r="B351164" t="s">
        <v>3082</v>
      </c>
    </row>
    <row r="351165" spans="2:2" x14ac:dyDescent="0.25">
      <c r="B351165" t="s">
        <v>3084</v>
      </c>
    </row>
    <row r="351166" spans="2:2" x14ac:dyDescent="0.25">
      <c r="B351166" t="s">
        <v>3086</v>
      </c>
    </row>
    <row r="351167" spans="2:2" x14ac:dyDescent="0.25">
      <c r="B351167" t="s">
        <v>3088</v>
      </c>
    </row>
    <row r="351168" spans="2:2" x14ac:dyDescent="0.25">
      <c r="B351168" t="s">
        <v>3090</v>
      </c>
    </row>
    <row r="351169" spans="2:2" x14ac:dyDescent="0.25">
      <c r="B351169" t="s">
        <v>3092</v>
      </c>
    </row>
    <row r="351170" spans="2:2" x14ac:dyDescent="0.25">
      <c r="B351170" t="s">
        <v>3094</v>
      </c>
    </row>
    <row r="351171" spans="2:2" x14ac:dyDescent="0.25">
      <c r="B351171" t="s">
        <v>3096</v>
      </c>
    </row>
    <row r="351172" spans="2:2" x14ac:dyDescent="0.25">
      <c r="B351172" t="s">
        <v>3098</v>
      </c>
    </row>
    <row r="351173" spans="2:2" x14ac:dyDescent="0.25">
      <c r="B351173" t="s">
        <v>3100</v>
      </c>
    </row>
    <row r="351174" spans="2:2" x14ac:dyDescent="0.25">
      <c r="B351174" t="s">
        <v>3102</v>
      </c>
    </row>
    <row r="351175" spans="2:2" x14ac:dyDescent="0.25">
      <c r="B351175" t="s">
        <v>3104</v>
      </c>
    </row>
    <row r="351176" spans="2:2" x14ac:dyDescent="0.25">
      <c r="B351176" t="s">
        <v>3106</v>
      </c>
    </row>
    <row r="351177" spans="2:2" x14ac:dyDescent="0.25">
      <c r="B351177" t="s">
        <v>3108</v>
      </c>
    </row>
    <row r="351178" spans="2:2" x14ac:dyDescent="0.25">
      <c r="B351178" t="s">
        <v>3110</v>
      </c>
    </row>
    <row r="351179" spans="2:2" x14ac:dyDescent="0.25">
      <c r="B351179" t="s">
        <v>3112</v>
      </c>
    </row>
    <row r="351180" spans="2:2" x14ac:dyDescent="0.25">
      <c r="B351180" t="s">
        <v>3114</v>
      </c>
    </row>
    <row r="351181" spans="2:2" x14ac:dyDescent="0.25">
      <c r="B351181" t="s">
        <v>3116</v>
      </c>
    </row>
    <row r="351182" spans="2:2" x14ac:dyDescent="0.25">
      <c r="B351182" t="s">
        <v>3118</v>
      </c>
    </row>
    <row r="351183" spans="2:2" x14ac:dyDescent="0.25">
      <c r="B351183" t="s">
        <v>3120</v>
      </c>
    </row>
    <row r="351184" spans="2:2" x14ac:dyDescent="0.25">
      <c r="B351184" t="s">
        <v>3122</v>
      </c>
    </row>
    <row r="351185" spans="2:2" x14ac:dyDescent="0.25">
      <c r="B351185" t="s">
        <v>3124</v>
      </c>
    </row>
    <row r="351186" spans="2:2" x14ac:dyDescent="0.25">
      <c r="B351186" t="s">
        <v>3126</v>
      </c>
    </row>
    <row r="351187" spans="2:2" x14ac:dyDescent="0.25">
      <c r="B351187" t="s">
        <v>3128</v>
      </c>
    </row>
    <row r="351188" spans="2:2" x14ac:dyDescent="0.25">
      <c r="B351188" t="s">
        <v>3130</v>
      </c>
    </row>
    <row r="351189" spans="2:2" x14ac:dyDescent="0.25">
      <c r="B351189" t="s">
        <v>3132</v>
      </c>
    </row>
    <row r="351190" spans="2:2" x14ac:dyDescent="0.25">
      <c r="B351190" t="s">
        <v>3134</v>
      </c>
    </row>
    <row r="351191" spans="2:2" x14ac:dyDescent="0.25">
      <c r="B351191" t="s">
        <v>3136</v>
      </c>
    </row>
    <row r="351192" spans="2:2" x14ac:dyDescent="0.25">
      <c r="B351192" t="s">
        <v>3138</v>
      </c>
    </row>
    <row r="351193" spans="2:2" x14ac:dyDescent="0.25">
      <c r="B351193" t="s">
        <v>3140</v>
      </c>
    </row>
    <row r="351194" spans="2:2" x14ac:dyDescent="0.25">
      <c r="B351194" t="s">
        <v>3142</v>
      </c>
    </row>
    <row r="351195" spans="2:2" x14ac:dyDescent="0.25">
      <c r="B351195" t="s">
        <v>3144</v>
      </c>
    </row>
    <row r="351196" spans="2:2" x14ac:dyDescent="0.25">
      <c r="B351196" t="s">
        <v>3146</v>
      </c>
    </row>
    <row r="351197" spans="2:2" x14ac:dyDescent="0.25">
      <c r="B351197" t="s">
        <v>3148</v>
      </c>
    </row>
    <row r="351198" spans="2:2" x14ac:dyDescent="0.25">
      <c r="B351198" t="s">
        <v>3150</v>
      </c>
    </row>
    <row r="351199" spans="2:2" x14ac:dyDescent="0.25">
      <c r="B351199" t="s">
        <v>3152</v>
      </c>
    </row>
    <row r="351200" spans="2:2" x14ac:dyDescent="0.25">
      <c r="B351200" t="s">
        <v>3154</v>
      </c>
    </row>
    <row r="351201" spans="2:2" x14ac:dyDescent="0.25">
      <c r="B351201" t="s">
        <v>3156</v>
      </c>
    </row>
    <row r="351202" spans="2:2" x14ac:dyDescent="0.25">
      <c r="B351202" t="s">
        <v>3158</v>
      </c>
    </row>
    <row r="351203" spans="2:2" x14ac:dyDescent="0.25">
      <c r="B351203" t="s">
        <v>3160</v>
      </c>
    </row>
    <row r="351204" spans="2:2" x14ac:dyDescent="0.25">
      <c r="B351204" t="s">
        <v>3162</v>
      </c>
    </row>
    <row r="351205" spans="2:2" x14ac:dyDescent="0.25">
      <c r="B351205" t="s">
        <v>3164</v>
      </c>
    </row>
    <row r="351206" spans="2:2" x14ac:dyDescent="0.25">
      <c r="B351206" t="s">
        <v>3166</v>
      </c>
    </row>
    <row r="351207" spans="2:2" x14ac:dyDescent="0.25">
      <c r="B351207" t="s">
        <v>3168</v>
      </c>
    </row>
    <row r="351208" spans="2:2" x14ac:dyDescent="0.25">
      <c r="B351208" t="s">
        <v>3170</v>
      </c>
    </row>
    <row r="351209" spans="2:2" x14ac:dyDescent="0.25">
      <c r="B351209" t="s">
        <v>3172</v>
      </c>
    </row>
    <row r="351210" spans="2:2" x14ac:dyDescent="0.25">
      <c r="B351210" t="s">
        <v>3174</v>
      </c>
    </row>
    <row r="351211" spans="2:2" x14ac:dyDescent="0.25">
      <c r="B351211" t="s">
        <v>3176</v>
      </c>
    </row>
    <row r="351212" spans="2:2" x14ac:dyDescent="0.25">
      <c r="B351212" t="s">
        <v>3178</v>
      </c>
    </row>
    <row r="351213" spans="2:2" x14ac:dyDescent="0.25">
      <c r="B351213" t="s">
        <v>3180</v>
      </c>
    </row>
    <row r="351214" spans="2:2" x14ac:dyDescent="0.25">
      <c r="B351214" t="s">
        <v>3182</v>
      </c>
    </row>
    <row r="351215" spans="2:2" x14ac:dyDescent="0.25">
      <c r="B351215" t="s">
        <v>3184</v>
      </c>
    </row>
    <row r="351216" spans="2:2" x14ac:dyDescent="0.25">
      <c r="B351216" t="s">
        <v>3186</v>
      </c>
    </row>
    <row r="351217" spans="2:2" x14ac:dyDescent="0.25">
      <c r="B351217" t="s">
        <v>3188</v>
      </c>
    </row>
    <row r="351218" spans="2:2" x14ac:dyDescent="0.25">
      <c r="B351218" t="s">
        <v>3190</v>
      </c>
    </row>
    <row r="351219" spans="2:2" x14ac:dyDescent="0.25">
      <c r="B351219" t="s">
        <v>3192</v>
      </c>
    </row>
    <row r="351220" spans="2:2" x14ac:dyDescent="0.25">
      <c r="B351220" t="s">
        <v>3194</v>
      </c>
    </row>
    <row r="351221" spans="2:2" x14ac:dyDescent="0.25">
      <c r="B351221" t="s">
        <v>3196</v>
      </c>
    </row>
    <row r="351222" spans="2:2" x14ac:dyDescent="0.25">
      <c r="B351222" t="s">
        <v>3198</v>
      </c>
    </row>
    <row r="351223" spans="2:2" x14ac:dyDescent="0.25">
      <c r="B351223" t="s">
        <v>3200</v>
      </c>
    </row>
    <row r="351224" spans="2:2" x14ac:dyDescent="0.25">
      <c r="B351224" t="s">
        <v>3202</v>
      </c>
    </row>
    <row r="351225" spans="2:2" x14ac:dyDescent="0.25">
      <c r="B351225" t="s">
        <v>3204</v>
      </c>
    </row>
    <row r="351226" spans="2:2" x14ac:dyDescent="0.25">
      <c r="B351226" t="s">
        <v>3206</v>
      </c>
    </row>
    <row r="351227" spans="2:2" x14ac:dyDescent="0.25">
      <c r="B351227" t="s">
        <v>3208</v>
      </c>
    </row>
    <row r="351228" spans="2:2" x14ac:dyDescent="0.25">
      <c r="B351228" t="s">
        <v>3210</v>
      </c>
    </row>
    <row r="351229" spans="2:2" x14ac:dyDescent="0.25">
      <c r="B351229" t="s">
        <v>3212</v>
      </c>
    </row>
    <row r="351230" spans="2:2" x14ac:dyDescent="0.25">
      <c r="B351230" t="s">
        <v>3214</v>
      </c>
    </row>
    <row r="351231" spans="2:2" x14ac:dyDescent="0.25">
      <c r="B351231" t="s">
        <v>3216</v>
      </c>
    </row>
    <row r="351232" spans="2:2" x14ac:dyDescent="0.25">
      <c r="B351232" t="s">
        <v>3218</v>
      </c>
    </row>
    <row r="351233" spans="2:2" x14ac:dyDescent="0.25">
      <c r="B351233" t="s">
        <v>3220</v>
      </c>
    </row>
    <row r="351234" spans="2:2" x14ac:dyDescent="0.25">
      <c r="B351234" t="s">
        <v>3222</v>
      </c>
    </row>
    <row r="351235" spans="2:2" x14ac:dyDescent="0.25">
      <c r="B351235" t="s">
        <v>3224</v>
      </c>
    </row>
    <row r="351236" spans="2:2" x14ac:dyDescent="0.25">
      <c r="B351236" t="s">
        <v>3226</v>
      </c>
    </row>
    <row r="351237" spans="2:2" x14ac:dyDescent="0.25">
      <c r="B351237" t="s">
        <v>3228</v>
      </c>
    </row>
    <row r="351238" spans="2:2" x14ac:dyDescent="0.25">
      <c r="B351238" t="s">
        <v>3230</v>
      </c>
    </row>
    <row r="351239" spans="2:2" x14ac:dyDescent="0.25">
      <c r="B351239" t="s">
        <v>3232</v>
      </c>
    </row>
    <row r="351240" spans="2:2" x14ac:dyDescent="0.25">
      <c r="B351240" t="s">
        <v>3234</v>
      </c>
    </row>
    <row r="351241" spans="2:2" x14ac:dyDescent="0.25">
      <c r="B351241" t="s">
        <v>3236</v>
      </c>
    </row>
    <row r="351242" spans="2:2" x14ac:dyDescent="0.25">
      <c r="B351242" t="s">
        <v>3238</v>
      </c>
    </row>
    <row r="351243" spans="2:2" x14ac:dyDescent="0.25">
      <c r="B351243" t="s">
        <v>3240</v>
      </c>
    </row>
    <row r="351244" spans="2:2" x14ac:dyDescent="0.25">
      <c r="B351244" t="s">
        <v>3242</v>
      </c>
    </row>
    <row r="351245" spans="2:2" x14ac:dyDescent="0.25">
      <c r="B351245" t="s">
        <v>3244</v>
      </c>
    </row>
    <row r="351246" spans="2:2" x14ac:dyDescent="0.25">
      <c r="B351246" t="s">
        <v>3246</v>
      </c>
    </row>
    <row r="351247" spans="2:2" x14ac:dyDescent="0.25">
      <c r="B351247" t="s">
        <v>3248</v>
      </c>
    </row>
    <row r="351248" spans="2:2" x14ac:dyDescent="0.25">
      <c r="B351248" t="s">
        <v>3250</v>
      </c>
    </row>
    <row r="351249" spans="2:2" x14ac:dyDescent="0.25">
      <c r="B351249" t="s">
        <v>3252</v>
      </c>
    </row>
    <row r="351250" spans="2:2" x14ac:dyDescent="0.25">
      <c r="B351250" t="s">
        <v>3254</v>
      </c>
    </row>
    <row r="351251" spans="2:2" x14ac:dyDescent="0.25">
      <c r="B351251" t="s">
        <v>3256</v>
      </c>
    </row>
    <row r="351252" spans="2:2" x14ac:dyDescent="0.25">
      <c r="B351252" t="s">
        <v>3258</v>
      </c>
    </row>
    <row r="351253" spans="2:2" x14ac:dyDescent="0.25">
      <c r="B351253" t="s">
        <v>3260</v>
      </c>
    </row>
    <row r="351254" spans="2:2" x14ac:dyDescent="0.25">
      <c r="B351254" t="s">
        <v>3262</v>
      </c>
    </row>
    <row r="351255" spans="2:2" x14ac:dyDescent="0.25">
      <c r="B351255" t="s">
        <v>3264</v>
      </c>
    </row>
    <row r="351256" spans="2:2" x14ac:dyDescent="0.25">
      <c r="B351256" t="s">
        <v>3266</v>
      </c>
    </row>
    <row r="351257" spans="2:2" x14ac:dyDescent="0.25">
      <c r="B351257" t="s">
        <v>3268</v>
      </c>
    </row>
    <row r="351258" spans="2:2" x14ac:dyDescent="0.25">
      <c r="B351258" t="s">
        <v>3270</v>
      </c>
    </row>
    <row r="351259" spans="2:2" x14ac:dyDescent="0.25">
      <c r="B351259" t="s">
        <v>3272</v>
      </c>
    </row>
    <row r="351260" spans="2:2" x14ac:dyDescent="0.25">
      <c r="B351260" t="s">
        <v>3274</v>
      </c>
    </row>
    <row r="351261" spans="2:2" x14ac:dyDescent="0.25">
      <c r="B351261" t="s">
        <v>3276</v>
      </c>
    </row>
    <row r="351262" spans="2:2" x14ac:dyDescent="0.25">
      <c r="B351262" t="s">
        <v>4469</v>
      </c>
    </row>
    <row r="351263" spans="2:2" x14ac:dyDescent="0.25">
      <c r="B351263" t="s">
        <v>3280</v>
      </c>
    </row>
    <row r="351264" spans="2:2" x14ac:dyDescent="0.25">
      <c r="B351264" t="s">
        <v>3282</v>
      </c>
    </row>
    <row r="351265" spans="2:2" x14ac:dyDescent="0.25">
      <c r="B351265" t="s">
        <v>3284</v>
      </c>
    </row>
    <row r="351266" spans="2:2" x14ac:dyDescent="0.25">
      <c r="B351266" t="s">
        <v>3286</v>
      </c>
    </row>
    <row r="351267" spans="2:2" x14ac:dyDescent="0.25">
      <c r="B351267" t="s">
        <v>3288</v>
      </c>
    </row>
    <row r="351268" spans="2:2" x14ac:dyDescent="0.25">
      <c r="B351268" t="s">
        <v>3290</v>
      </c>
    </row>
    <row r="351269" spans="2:2" x14ac:dyDescent="0.25">
      <c r="B351269" t="s">
        <v>3292</v>
      </c>
    </row>
    <row r="351270" spans="2:2" x14ac:dyDescent="0.25">
      <c r="B351270" t="s">
        <v>3294</v>
      </c>
    </row>
    <row r="351271" spans="2:2" x14ac:dyDescent="0.25">
      <c r="B351271" t="s">
        <v>3296</v>
      </c>
    </row>
    <row r="351272" spans="2:2" x14ac:dyDescent="0.25">
      <c r="B351272" t="s">
        <v>3298</v>
      </c>
    </row>
    <row r="351273" spans="2:2" x14ac:dyDescent="0.25">
      <c r="B351273" t="s">
        <v>3300</v>
      </c>
    </row>
    <row r="351274" spans="2:2" x14ac:dyDescent="0.25">
      <c r="B351274" t="s">
        <v>3302</v>
      </c>
    </row>
    <row r="351275" spans="2:2" x14ac:dyDescent="0.25">
      <c r="B351275" t="s">
        <v>3304</v>
      </c>
    </row>
    <row r="351276" spans="2:2" x14ac:dyDescent="0.25">
      <c r="B351276" t="s">
        <v>3306</v>
      </c>
    </row>
    <row r="351277" spans="2:2" x14ac:dyDescent="0.25">
      <c r="B351277" t="s">
        <v>3308</v>
      </c>
    </row>
    <row r="351278" spans="2:2" x14ac:dyDescent="0.25">
      <c r="B351278" t="s">
        <v>3310</v>
      </c>
    </row>
    <row r="351279" spans="2:2" x14ac:dyDescent="0.25">
      <c r="B351279" t="s">
        <v>3312</v>
      </c>
    </row>
    <row r="351280" spans="2:2" x14ac:dyDescent="0.25">
      <c r="B351280" t="s">
        <v>3314</v>
      </c>
    </row>
    <row r="351281" spans="2:2" x14ac:dyDescent="0.25">
      <c r="B351281" t="s">
        <v>3316</v>
      </c>
    </row>
    <row r="351282" spans="2:2" x14ac:dyDescent="0.25">
      <c r="B351282" t="s">
        <v>3318</v>
      </c>
    </row>
    <row r="351283" spans="2:2" x14ac:dyDescent="0.25">
      <c r="B351283" t="s">
        <v>3320</v>
      </c>
    </row>
    <row r="351284" spans="2:2" x14ac:dyDescent="0.25">
      <c r="B351284" t="s">
        <v>3322</v>
      </c>
    </row>
    <row r="351285" spans="2:2" x14ac:dyDescent="0.25">
      <c r="B351285" t="s">
        <v>3324</v>
      </c>
    </row>
    <row r="351286" spans="2:2" x14ac:dyDescent="0.25">
      <c r="B351286" t="s">
        <v>3326</v>
      </c>
    </row>
    <row r="351287" spans="2:2" x14ac:dyDescent="0.25">
      <c r="B351287" t="s">
        <v>3328</v>
      </c>
    </row>
    <row r="351288" spans="2:2" x14ac:dyDescent="0.25">
      <c r="B351288" t="s">
        <v>3330</v>
      </c>
    </row>
    <row r="351289" spans="2:2" x14ac:dyDescent="0.25">
      <c r="B351289" t="s">
        <v>3332</v>
      </c>
    </row>
    <row r="351290" spans="2:2" x14ac:dyDescent="0.25">
      <c r="B351290" t="s">
        <v>3334</v>
      </c>
    </row>
    <row r="351291" spans="2:2" x14ac:dyDescent="0.25">
      <c r="B351291" t="s">
        <v>3336</v>
      </c>
    </row>
    <row r="351292" spans="2:2" x14ac:dyDescent="0.25">
      <c r="B351292" t="s">
        <v>3338</v>
      </c>
    </row>
    <row r="351293" spans="2:2" x14ac:dyDescent="0.25">
      <c r="B351293" t="s">
        <v>3340</v>
      </c>
    </row>
    <row r="351294" spans="2:2" x14ac:dyDescent="0.25">
      <c r="B351294" t="s">
        <v>3342</v>
      </c>
    </row>
    <row r="351295" spans="2:2" x14ac:dyDescent="0.25">
      <c r="B351295" t="s">
        <v>3344</v>
      </c>
    </row>
    <row r="351296" spans="2:2" x14ac:dyDescent="0.25">
      <c r="B351296" t="s">
        <v>3346</v>
      </c>
    </row>
    <row r="351297" spans="2:2" x14ac:dyDescent="0.25">
      <c r="B351297" t="s">
        <v>3348</v>
      </c>
    </row>
    <row r="351298" spans="2:2" x14ac:dyDescent="0.25">
      <c r="B351298" t="s">
        <v>3350</v>
      </c>
    </row>
    <row r="351299" spans="2:2" x14ac:dyDescent="0.25">
      <c r="B351299" t="s">
        <v>3352</v>
      </c>
    </row>
    <row r="351300" spans="2:2" x14ac:dyDescent="0.25">
      <c r="B351300" t="s">
        <v>3354</v>
      </c>
    </row>
    <row r="351301" spans="2:2" x14ac:dyDescent="0.25">
      <c r="B351301" t="s">
        <v>3356</v>
      </c>
    </row>
    <row r="351302" spans="2:2" x14ac:dyDescent="0.25">
      <c r="B351302" t="s">
        <v>3358</v>
      </c>
    </row>
    <row r="351303" spans="2:2" x14ac:dyDescent="0.25">
      <c r="B351303" t="s">
        <v>3360</v>
      </c>
    </row>
    <row r="351304" spans="2:2" x14ac:dyDescent="0.25">
      <c r="B351304" t="s">
        <v>3362</v>
      </c>
    </row>
    <row r="351305" spans="2:2" x14ac:dyDescent="0.25">
      <c r="B351305" t="s">
        <v>3364</v>
      </c>
    </row>
    <row r="351306" spans="2:2" x14ac:dyDescent="0.25">
      <c r="B351306" t="s">
        <v>3366</v>
      </c>
    </row>
    <row r="351307" spans="2:2" x14ac:dyDescent="0.25">
      <c r="B351307" t="s">
        <v>4470</v>
      </c>
    </row>
    <row r="351308" spans="2:2" x14ac:dyDescent="0.25">
      <c r="B351308" t="s">
        <v>3370</v>
      </c>
    </row>
    <row r="351309" spans="2:2" x14ac:dyDescent="0.25">
      <c r="B351309" t="s">
        <v>3372</v>
      </c>
    </row>
    <row r="351310" spans="2:2" x14ac:dyDescent="0.25">
      <c r="B351310" t="s">
        <v>3374</v>
      </c>
    </row>
    <row r="351311" spans="2:2" x14ac:dyDescent="0.25">
      <c r="B351311" t="s">
        <v>3376</v>
      </c>
    </row>
    <row r="351312" spans="2:2" x14ac:dyDescent="0.25">
      <c r="B351312" t="s">
        <v>3378</v>
      </c>
    </row>
    <row r="351313" spans="2:2" x14ac:dyDescent="0.25">
      <c r="B351313" t="s">
        <v>3380</v>
      </c>
    </row>
    <row r="351314" spans="2:2" x14ac:dyDescent="0.25">
      <c r="B351314" t="s">
        <v>3382</v>
      </c>
    </row>
    <row r="351315" spans="2:2" x14ac:dyDescent="0.25">
      <c r="B351315" t="s">
        <v>3384</v>
      </c>
    </row>
    <row r="351316" spans="2:2" x14ac:dyDescent="0.25">
      <c r="B351316" t="s">
        <v>3386</v>
      </c>
    </row>
    <row r="351317" spans="2:2" x14ac:dyDescent="0.25">
      <c r="B351317" t="s">
        <v>3388</v>
      </c>
    </row>
    <row r="351318" spans="2:2" x14ac:dyDescent="0.25">
      <c r="B351318" t="s">
        <v>3390</v>
      </c>
    </row>
    <row r="351319" spans="2:2" x14ac:dyDescent="0.25">
      <c r="B351319" t="s">
        <v>3392</v>
      </c>
    </row>
    <row r="351320" spans="2:2" x14ac:dyDescent="0.25">
      <c r="B351320" t="s">
        <v>3394</v>
      </c>
    </row>
    <row r="351321" spans="2:2" x14ac:dyDescent="0.25">
      <c r="B351321" t="s">
        <v>3396</v>
      </c>
    </row>
    <row r="351322" spans="2:2" x14ac:dyDescent="0.25">
      <c r="B351322" t="s">
        <v>3398</v>
      </c>
    </row>
    <row r="351323" spans="2:2" x14ac:dyDescent="0.25">
      <c r="B351323" t="s">
        <v>3400</v>
      </c>
    </row>
    <row r="351324" spans="2:2" x14ac:dyDescent="0.25">
      <c r="B351324" t="s">
        <v>3402</v>
      </c>
    </row>
    <row r="351325" spans="2:2" x14ac:dyDescent="0.25">
      <c r="B351325" t="s">
        <v>3404</v>
      </c>
    </row>
    <row r="351326" spans="2:2" x14ac:dyDescent="0.25">
      <c r="B351326" t="s">
        <v>3406</v>
      </c>
    </row>
    <row r="351327" spans="2:2" x14ac:dyDescent="0.25">
      <c r="B351327" t="s">
        <v>3408</v>
      </c>
    </row>
    <row r="351328" spans="2:2" x14ac:dyDescent="0.25">
      <c r="B351328" t="s">
        <v>3410</v>
      </c>
    </row>
    <row r="351329" spans="2:2" x14ac:dyDescent="0.25">
      <c r="B351329" t="s">
        <v>3412</v>
      </c>
    </row>
    <row r="351330" spans="2:2" x14ac:dyDescent="0.25">
      <c r="B351330" t="s">
        <v>3414</v>
      </c>
    </row>
    <row r="351331" spans="2:2" x14ac:dyDescent="0.25">
      <c r="B351331" t="s">
        <v>3416</v>
      </c>
    </row>
    <row r="351332" spans="2:2" x14ac:dyDescent="0.25">
      <c r="B351332" t="s">
        <v>3418</v>
      </c>
    </row>
    <row r="351333" spans="2:2" x14ac:dyDescent="0.25">
      <c r="B351333" t="s">
        <v>3420</v>
      </c>
    </row>
    <row r="351334" spans="2:2" x14ac:dyDescent="0.25">
      <c r="B351334" t="s">
        <v>3422</v>
      </c>
    </row>
    <row r="351335" spans="2:2" x14ac:dyDescent="0.25">
      <c r="B351335" t="s">
        <v>3424</v>
      </c>
    </row>
    <row r="351336" spans="2:2" x14ac:dyDescent="0.25">
      <c r="B351336" t="s">
        <v>3426</v>
      </c>
    </row>
    <row r="351337" spans="2:2" x14ac:dyDescent="0.25">
      <c r="B351337" t="s">
        <v>3428</v>
      </c>
    </row>
    <row r="351338" spans="2:2" x14ac:dyDescent="0.25">
      <c r="B351338" t="s">
        <v>3430</v>
      </c>
    </row>
    <row r="351339" spans="2:2" x14ac:dyDescent="0.25">
      <c r="B351339" t="s">
        <v>3432</v>
      </c>
    </row>
    <row r="351340" spans="2:2" x14ac:dyDescent="0.25">
      <c r="B351340" t="s">
        <v>3434</v>
      </c>
    </row>
    <row r="351341" spans="2:2" x14ac:dyDescent="0.25">
      <c r="B351341" t="s">
        <v>3436</v>
      </c>
    </row>
    <row r="351342" spans="2:2" x14ac:dyDescent="0.25">
      <c r="B351342" t="s">
        <v>3438</v>
      </c>
    </row>
    <row r="351343" spans="2:2" x14ac:dyDescent="0.25">
      <c r="B351343" t="s">
        <v>3440</v>
      </c>
    </row>
    <row r="351344" spans="2:2" x14ac:dyDescent="0.25">
      <c r="B351344" t="s">
        <v>3442</v>
      </c>
    </row>
    <row r="351345" spans="2:2" x14ac:dyDescent="0.25">
      <c r="B351345" t="s">
        <v>3444</v>
      </c>
    </row>
    <row r="351346" spans="2:2" x14ac:dyDescent="0.25">
      <c r="B351346" t="s">
        <v>3446</v>
      </c>
    </row>
    <row r="351347" spans="2:2" x14ac:dyDescent="0.25">
      <c r="B351347" t="s">
        <v>3448</v>
      </c>
    </row>
    <row r="351348" spans="2:2" x14ac:dyDescent="0.25">
      <c r="B351348" t="s">
        <v>3450</v>
      </c>
    </row>
    <row r="351349" spans="2:2" x14ac:dyDescent="0.25">
      <c r="B351349" t="s">
        <v>3452</v>
      </c>
    </row>
    <row r="351350" spans="2:2" x14ac:dyDescent="0.25">
      <c r="B351350" t="s">
        <v>3454</v>
      </c>
    </row>
    <row r="351351" spans="2:2" x14ac:dyDescent="0.25">
      <c r="B351351" t="s">
        <v>3456</v>
      </c>
    </row>
    <row r="351352" spans="2:2" x14ac:dyDescent="0.25">
      <c r="B351352" t="s">
        <v>3458</v>
      </c>
    </row>
    <row r="351353" spans="2:2" x14ac:dyDescent="0.25">
      <c r="B351353" t="s">
        <v>3460</v>
      </c>
    </row>
    <row r="351354" spans="2:2" x14ac:dyDescent="0.25">
      <c r="B351354" t="s">
        <v>3462</v>
      </c>
    </row>
    <row r="351355" spans="2:2" x14ac:dyDescent="0.25">
      <c r="B351355" t="s">
        <v>3464</v>
      </c>
    </row>
    <row r="351356" spans="2:2" x14ac:dyDescent="0.25">
      <c r="B351356" t="s">
        <v>3466</v>
      </c>
    </row>
    <row r="351357" spans="2:2" x14ac:dyDescent="0.25">
      <c r="B351357" t="s">
        <v>3468</v>
      </c>
    </row>
    <row r="351358" spans="2:2" x14ac:dyDescent="0.25">
      <c r="B351358" t="s">
        <v>3470</v>
      </c>
    </row>
    <row r="351359" spans="2:2" x14ac:dyDescent="0.25">
      <c r="B351359" t="s">
        <v>3472</v>
      </c>
    </row>
    <row r="351360" spans="2:2" x14ac:dyDescent="0.25">
      <c r="B351360" t="s">
        <v>3474</v>
      </c>
    </row>
    <row r="351361" spans="2:2" x14ac:dyDescent="0.25">
      <c r="B351361" t="s">
        <v>3476</v>
      </c>
    </row>
    <row r="351362" spans="2:2" x14ac:dyDescent="0.25">
      <c r="B351362" t="s">
        <v>3478</v>
      </c>
    </row>
    <row r="351363" spans="2:2" x14ac:dyDescent="0.25">
      <c r="B351363" t="s">
        <v>3480</v>
      </c>
    </row>
    <row r="351364" spans="2:2" x14ac:dyDescent="0.25">
      <c r="B351364" t="s">
        <v>3482</v>
      </c>
    </row>
    <row r="351365" spans="2:2" x14ac:dyDescent="0.25">
      <c r="B351365" t="s">
        <v>3484</v>
      </c>
    </row>
    <row r="351366" spans="2:2" x14ac:dyDescent="0.25">
      <c r="B351366" t="s">
        <v>3486</v>
      </c>
    </row>
    <row r="351367" spans="2:2" x14ac:dyDescent="0.25">
      <c r="B351367" t="s">
        <v>3488</v>
      </c>
    </row>
    <row r="351368" spans="2:2" x14ac:dyDescent="0.25">
      <c r="B351368" t="s">
        <v>3490</v>
      </c>
    </row>
    <row r="351369" spans="2:2" x14ac:dyDescent="0.25">
      <c r="B351369" t="s">
        <v>3492</v>
      </c>
    </row>
    <row r="351370" spans="2:2" x14ac:dyDescent="0.25">
      <c r="B351370" t="s">
        <v>3494</v>
      </c>
    </row>
    <row r="351371" spans="2:2" x14ac:dyDescent="0.25">
      <c r="B351371" t="s">
        <v>3496</v>
      </c>
    </row>
    <row r="351372" spans="2:2" x14ac:dyDescent="0.25">
      <c r="B351372" t="s">
        <v>3498</v>
      </c>
    </row>
    <row r="351373" spans="2:2" x14ac:dyDescent="0.25">
      <c r="B351373" t="s">
        <v>3500</v>
      </c>
    </row>
    <row r="351374" spans="2:2" x14ac:dyDescent="0.25">
      <c r="B351374" t="s">
        <v>3502</v>
      </c>
    </row>
    <row r="351375" spans="2:2" x14ac:dyDescent="0.25">
      <c r="B351375" t="s">
        <v>3504</v>
      </c>
    </row>
    <row r="351376" spans="2:2" x14ac:dyDescent="0.25">
      <c r="B351376" t="s">
        <v>3506</v>
      </c>
    </row>
    <row r="351377" spans="2:2" x14ac:dyDescent="0.25">
      <c r="B351377" t="s">
        <v>3508</v>
      </c>
    </row>
    <row r="351378" spans="2:2" x14ac:dyDescent="0.25">
      <c r="B351378" t="s">
        <v>3510</v>
      </c>
    </row>
    <row r="351379" spans="2:2" x14ac:dyDescent="0.25">
      <c r="B351379" t="s">
        <v>3512</v>
      </c>
    </row>
    <row r="351380" spans="2:2" x14ac:dyDescent="0.25">
      <c r="B351380" t="s">
        <v>3514</v>
      </c>
    </row>
    <row r="351381" spans="2:2" x14ac:dyDescent="0.25">
      <c r="B351381" t="s">
        <v>3516</v>
      </c>
    </row>
    <row r="351382" spans="2:2" x14ac:dyDescent="0.25">
      <c r="B351382" t="s">
        <v>3518</v>
      </c>
    </row>
    <row r="351383" spans="2:2" x14ac:dyDescent="0.25">
      <c r="B351383" t="s">
        <v>3520</v>
      </c>
    </row>
    <row r="351384" spans="2:2" x14ac:dyDescent="0.25">
      <c r="B351384" t="s">
        <v>3522</v>
      </c>
    </row>
    <row r="351385" spans="2:2" x14ac:dyDescent="0.25">
      <c r="B351385" t="s">
        <v>3524</v>
      </c>
    </row>
    <row r="351386" spans="2:2" x14ac:dyDescent="0.25">
      <c r="B351386" t="s">
        <v>3526</v>
      </c>
    </row>
    <row r="351387" spans="2:2" x14ac:dyDescent="0.25">
      <c r="B351387" t="s">
        <v>3528</v>
      </c>
    </row>
    <row r="351388" spans="2:2" x14ac:dyDescent="0.25">
      <c r="B351388" t="s">
        <v>3530</v>
      </c>
    </row>
    <row r="351389" spans="2:2" x14ac:dyDescent="0.25">
      <c r="B351389" t="s">
        <v>3532</v>
      </c>
    </row>
    <row r="351390" spans="2:2" x14ac:dyDescent="0.25">
      <c r="B351390" t="s">
        <v>3534</v>
      </c>
    </row>
    <row r="351391" spans="2:2" x14ac:dyDescent="0.25">
      <c r="B351391" t="s">
        <v>3536</v>
      </c>
    </row>
    <row r="351392" spans="2:2" x14ac:dyDescent="0.25">
      <c r="B351392" t="s">
        <v>3538</v>
      </c>
    </row>
    <row r="351393" spans="2:2" x14ac:dyDescent="0.25">
      <c r="B351393" t="s">
        <v>3540</v>
      </c>
    </row>
    <row r="351394" spans="2:2" x14ac:dyDescent="0.25">
      <c r="B351394" t="s">
        <v>3542</v>
      </c>
    </row>
    <row r="351395" spans="2:2" x14ac:dyDescent="0.25">
      <c r="B351395" t="s">
        <v>3544</v>
      </c>
    </row>
    <row r="351396" spans="2:2" x14ac:dyDescent="0.25">
      <c r="B351396" t="s">
        <v>3546</v>
      </c>
    </row>
    <row r="351397" spans="2:2" x14ac:dyDescent="0.25">
      <c r="B351397" t="s">
        <v>3548</v>
      </c>
    </row>
    <row r="351398" spans="2:2" x14ac:dyDescent="0.25">
      <c r="B351398" t="s">
        <v>3550</v>
      </c>
    </row>
    <row r="351399" spans="2:2" x14ac:dyDescent="0.25">
      <c r="B351399" t="s">
        <v>3552</v>
      </c>
    </row>
    <row r="351400" spans="2:2" x14ac:dyDescent="0.25">
      <c r="B351400" t="s">
        <v>3554</v>
      </c>
    </row>
    <row r="351401" spans="2:2" x14ac:dyDescent="0.25">
      <c r="B351401" t="s">
        <v>3556</v>
      </c>
    </row>
    <row r="351402" spans="2:2" x14ac:dyDescent="0.25">
      <c r="B351402" t="s">
        <v>3558</v>
      </c>
    </row>
    <row r="351403" spans="2:2" x14ac:dyDescent="0.25">
      <c r="B351403" t="s">
        <v>3560</v>
      </c>
    </row>
    <row r="351404" spans="2:2" x14ac:dyDescent="0.25">
      <c r="B351404" t="s">
        <v>3562</v>
      </c>
    </row>
    <row r="351405" spans="2:2" x14ac:dyDescent="0.25">
      <c r="B351405" t="s">
        <v>3564</v>
      </c>
    </row>
    <row r="351406" spans="2:2" x14ac:dyDescent="0.25">
      <c r="B351406" t="s">
        <v>3566</v>
      </c>
    </row>
    <row r="351407" spans="2:2" x14ac:dyDescent="0.25">
      <c r="B351407" t="s">
        <v>3568</v>
      </c>
    </row>
    <row r="351408" spans="2:2" x14ac:dyDescent="0.25">
      <c r="B351408" t="s">
        <v>3570</v>
      </c>
    </row>
    <row r="351409" spans="2:2" x14ac:dyDescent="0.25">
      <c r="B351409" t="s">
        <v>3572</v>
      </c>
    </row>
    <row r="351410" spans="2:2" x14ac:dyDescent="0.25">
      <c r="B351410" t="s">
        <v>3574</v>
      </c>
    </row>
    <row r="351411" spans="2:2" x14ac:dyDescent="0.25">
      <c r="B351411" t="s">
        <v>3576</v>
      </c>
    </row>
    <row r="351412" spans="2:2" x14ac:dyDescent="0.25">
      <c r="B351412" t="s">
        <v>3578</v>
      </c>
    </row>
    <row r="351413" spans="2:2" x14ac:dyDescent="0.25">
      <c r="B351413" t="s">
        <v>3580</v>
      </c>
    </row>
    <row r="351414" spans="2:2" x14ac:dyDescent="0.25">
      <c r="B351414" t="s">
        <v>3582</v>
      </c>
    </row>
    <row r="351415" spans="2:2" x14ac:dyDescent="0.25">
      <c r="B351415" t="s">
        <v>3584</v>
      </c>
    </row>
    <row r="351416" spans="2:2" x14ac:dyDescent="0.25">
      <c r="B351416" t="s">
        <v>3586</v>
      </c>
    </row>
    <row r="351417" spans="2:2" x14ac:dyDescent="0.25">
      <c r="B351417" t="s">
        <v>3588</v>
      </c>
    </row>
    <row r="351418" spans="2:2" x14ac:dyDescent="0.25">
      <c r="B351418" t="s">
        <v>3590</v>
      </c>
    </row>
    <row r="351419" spans="2:2" x14ac:dyDescent="0.25">
      <c r="B351419" t="s">
        <v>3592</v>
      </c>
    </row>
    <row r="351420" spans="2:2" x14ac:dyDescent="0.25">
      <c r="B351420" t="s">
        <v>3594</v>
      </c>
    </row>
    <row r="351421" spans="2:2" x14ac:dyDescent="0.25">
      <c r="B351421" t="s">
        <v>3596</v>
      </c>
    </row>
    <row r="351422" spans="2:2" x14ac:dyDescent="0.25">
      <c r="B351422" t="s">
        <v>3598</v>
      </c>
    </row>
    <row r="351423" spans="2:2" x14ac:dyDescent="0.25">
      <c r="B351423" t="s">
        <v>3600</v>
      </c>
    </row>
    <row r="351424" spans="2:2" x14ac:dyDescent="0.25">
      <c r="B351424" t="s">
        <v>3602</v>
      </c>
    </row>
    <row r="351425" spans="2:2" x14ac:dyDescent="0.25">
      <c r="B351425" t="s">
        <v>3604</v>
      </c>
    </row>
    <row r="351426" spans="2:2" x14ac:dyDescent="0.25">
      <c r="B351426" t="s">
        <v>3606</v>
      </c>
    </row>
    <row r="351427" spans="2:2" x14ac:dyDescent="0.25">
      <c r="B351427" t="s">
        <v>3608</v>
      </c>
    </row>
    <row r="351428" spans="2:2" x14ac:dyDescent="0.25">
      <c r="B351428" t="s">
        <v>3610</v>
      </c>
    </row>
    <row r="351429" spans="2:2" x14ac:dyDescent="0.25">
      <c r="B351429" t="s">
        <v>3612</v>
      </c>
    </row>
    <row r="351430" spans="2:2" x14ac:dyDescent="0.25">
      <c r="B351430" t="s">
        <v>3614</v>
      </c>
    </row>
    <row r="351431" spans="2:2" x14ac:dyDescent="0.25">
      <c r="B351431" t="s">
        <v>3616</v>
      </c>
    </row>
    <row r="351432" spans="2:2" x14ac:dyDescent="0.25">
      <c r="B351432" t="s">
        <v>3618</v>
      </c>
    </row>
    <row r="351433" spans="2:2" x14ac:dyDescent="0.25">
      <c r="B351433" t="s">
        <v>3620</v>
      </c>
    </row>
    <row r="351434" spans="2:2" x14ac:dyDescent="0.25">
      <c r="B351434" t="s">
        <v>3622</v>
      </c>
    </row>
    <row r="351435" spans="2:2" x14ac:dyDescent="0.25">
      <c r="B351435" t="s">
        <v>3624</v>
      </c>
    </row>
    <row r="351436" spans="2:2" x14ac:dyDescent="0.25">
      <c r="B351436" t="s">
        <v>3626</v>
      </c>
    </row>
    <row r="351437" spans="2:2" x14ac:dyDescent="0.25">
      <c r="B351437" t="s">
        <v>3628</v>
      </c>
    </row>
    <row r="351438" spans="2:2" x14ac:dyDescent="0.25">
      <c r="B351438" t="s">
        <v>3630</v>
      </c>
    </row>
    <row r="351439" spans="2:2" x14ac:dyDescent="0.25">
      <c r="B351439" t="s">
        <v>3632</v>
      </c>
    </row>
    <row r="351440" spans="2:2" x14ac:dyDescent="0.25">
      <c r="B351440" t="s">
        <v>3634</v>
      </c>
    </row>
    <row r="351441" spans="2:2" x14ac:dyDescent="0.25">
      <c r="B351441" t="s">
        <v>3636</v>
      </c>
    </row>
    <row r="351442" spans="2:2" x14ac:dyDescent="0.25">
      <c r="B351442" t="s">
        <v>3638</v>
      </c>
    </row>
    <row r="351443" spans="2:2" x14ac:dyDescent="0.25">
      <c r="B351443" t="s">
        <v>3640</v>
      </c>
    </row>
    <row r="351444" spans="2:2" x14ac:dyDescent="0.25">
      <c r="B351444" t="s">
        <v>3642</v>
      </c>
    </row>
    <row r="351445" spans="2:2" x14ac:dyDescent="0.25">
      <c r="B351445" t="s">
        <v>3644</v>
      </c>
    </row>
    <row r="351446" spans="2:2" x14ac:dyDescent="0.25">
      <c r="B351446" t="s">
        <v>3646</v>
      </c>
    </row>
    <row r="351447" spans="2:2" x14ac:dyDescent="0.25">
      <c r="B351447" t="s">
        <v>3648</v>
      </c>
    </row>
    <row r="351448" spans="2:2" x14ac:dyDescent="0.25">
      <c r="B351448" t="s">
        <v>3650</v>
      </c>
    </row>
    <row r="351449" spans="2:2" x14ac:dyDescent="0.25">
      <c r="B351449" t="s">
        <v>3652</v>
      </c>
    </row>
    <row r="351450" spans="2:2" x14ac:dyDescent="0.25">
      <c r="B351450" t="s">
        <v>3654</v>
      </c>
    </row>
    <row r="351451" spans="2:2" x14ac:dyDescent="0.25">
      <c r="B351451" t="s">
        <v>3656</v>
      </c>
    </row>
    <row r="351452" spans="2:2" x14ac:dyDescent="0.25">
      <c r="B351452" t="s">
        <v>3658</v>
      </c>
    </row>
    <row r="351453" spans="2:2" x14ac:dyDescent="0.25">
      <c r="B351453" t="s">
        <v>3660</v>
      </c>
    </row>
    <row r="351454" spans="2:2" x14ac:dyDescent="0.25">
      <c r="B351454" t="s">
        <v>3662</v>
      </c>
    </row>
    <row r="351455" spans="2:2" x14ac:dyDescent="0.25">
      <c r="B351455" t="s">
        <v>3664</v>
      </c>
    </row>
    <row r="351456" spans="2:2" x14ac:dyDescent="0.25">
      <c r="B351456" t="s">
        <v>3666</v>
      </c>
    </row>
    <row r="351457" spans="2:2" x14ac:dyDescent="0.25">
      <c r="B351457" t="s">
        <v>3668</v>
      </c>
    </row>
    <row r="351458" spans="2:2" x14ac:dyDescent="0.25">
      <c r="B351458" t="s">
        <v>3670</v>
      </c>
    </row>
    <row r="351459" spans="2:2" x14ac:dyDescent="0.25">
      <c r="B351459" t="s">
        <v>3672</v>
      </c>
    </row>
    <row r="351460" spans="2:2" x14ac:dyDescent="0.25">
      <c r="B351460" t="s">
        <v>3674</v>
      </c>
    </row>
    <row r="351461" spans="2:2" x14ac:dyDescent="0.25">
      <c r="B351461" t="s">
        <v>3676</v>
      </c>
    </row>
    <row r="351462" spans="2:2" x14ac:dyDescent="0.25">
      <c r="B351462" t="s">
        <v>3678</v>
      </c>
    </row>
    <row r="351463" spans="2:2" x14ac:dyDescent="0.25">
      <c r="B351463" t="s">
        <v>3680</v>
      </c>
    </row>
    <row r="351464" spans="2:2" x14ac:dyDescent="0.25">
      <c r="B351464" t="s">
        <v>3682</v>
      </c>
    </row>
    <row r="351465" spans="2:2" x14ac:dyDescent="0.25">
      <c r="B351465" t="s">
        <v>3684</v>
      </c>
    </row>
    <row r="351466" spans="2:2" x14ac:dyDescent="0.25">
      <c r="B351466" t="s">
        <v>3686</v>
      </c>
    </row>
    <row r="351467" spans="2:2" x14ac:dyDescent="0.25">
      <c r="B351467" t="s">
        <v>3688</v>
      </c>
    </row>
    <row r="351468" spans="2:2" x14ac:dyDescent="0.25">
      <c r="B351468" t="s">
        <v>3690</v>
      </c>
    </row>
    <row r="351469" spans="2:2" x14ac:dyDescent="0.25">
      <c r="B351469" t="s">
        <v>3692</v>
      </c>
    </row>
    <row r="351470" spans="2:2" x14ac:dyDescent="0.25">
      <c r="B351470" t="s">
        <v>3694</v>
      </c>
    </row>
    <row r="351471" spans="2:2" x14ac:dyDescent="0.25">
      <c r="B351471" t="s">
        <v>3696</v>
      </c>
    </row>
    <row r="351472" spans="2:2" x14ac:dyDescent="0.25">
      <c r="B351472" t="s">
        <v>4471</v>
      </c>
    </row>
    <row r="351473" spans="2:2" x14ac:dyDescent="0.25">
      <c r="B351473" t="s">
        <v>3700</v>
      </c>
    </row>
    <row r="351474" spans="2:2" x14ac:dyDescent="0.25">
      <c r="B351474" t="s">
        <v>3702</v>
      </c>
    </row>
    <row r="351475" spans="2:2" x14ac:dyDescent="0.25">
      <c r="B351475" t="s">
        <v>3704</v>
      </c>
    </row>
    <row r="351476" spans="2:2" x14ac:dyDescent="0.25">
      <c r="B351476" t="s">
        <v>3706</v>
      </c>
    </row>
    <row r="351477" spans="2:2" x14ac:dyDescent="0.25">
      <c r="B351477" t="s">
        <v>3708</v>
      </c>
    </row>
    <row r="351478" spans="2:2" x14ac:dyDescent="0.25">
      <c r="B351478" t="s">
        <v>3710</v>
      </c>
    </row>
    <row r="351479" spans="2:2" x14ac:dyDescent="0.25">
      <c r="B351479" t="s">
        <v>3712</v>
      </c>
    </row>
    <row r="351480" spans="2:2" x14ac:dyDescent="0.25">
      <c r="B351480" t="s">
        <v>3714</v>
      </c>
    </row>
    <row r="351481" spans="2:2" x14ac:dyDescent="0.25">
      <c r="B351481" t="s">
        <v>3716</v>
      </c>
    </row>
    <row r="351482" spans="2:2" x14ac:dyDescent="0.25">
      <c r="B351482" t="s">
        <v>3718</v>
      </c>
    </row>
    <row r="351483" spans="2:2" x14ac:dyDescent="0.25">
      <c r="B351483" t="s">
        <v>3720</v>
      </c>
    </row>
    <row r="351484" spans="2:2" x14ac:dyDescent="0.25">
      <c r="B351484" t="s">
        <v>3722</v>
      </c>
    </row>
    <row r="351485" spans="2:2" x14ac:dyDescent="0.25">
      <c r="B351485" t="s">
        <v>3724</v>
      </c>
    </row>
    <row r="351486" spans="2:2" x14ac:dyDescent="0.25">
      <c r="B351486" t="s">
        <v>3726</v>
      </c>
    </row>
    <row r="351487" spans="2:2" x14ac:dyDescent="0.25">
      <c r="B351487" t="s">
        <v>3728</v>
      </c>
    </row>
    <row r="351488" spans="2:2" x14ac:dyDescent="0.25">
      <c r="B351488" t="s">
        <v>3730</v>
      </c>
    </row>
    <row r="351489" spans="2:2" x14ac:dyDescent="0.25">
      <c r="B351489" t="s">
        <v>3732</v>
      </c>
    </row>
    <row r="351490" spans="2:2" x14ac:dyDescent="0.25">
      <c r="B351490" t="s">
        <v>3734</v>
      </c>
    </row>
    <row r="351491" spans="2:2" x14ac:dyDescent="0.25">
      <c r="B351491" t="s">
        <v>3736</v>
      </c>
    </row>
    <row r="351492" spans="2:2" x14ac:dyDescent="0.25">
      <c r="B351492" t="s">
        <v>3738</v>
      </c>
    </row>
    <row r="351493" spans="2:2" x14ac:dyDescent="0.25">
      <c r="B351493" t="s">
        <v>3740</v>
      </c>
    </row>
    <row r="351494" spans="2:2" x14ac:dyDescent="0.25">
      <c r="B351494" t="s">
        <v>3742</v>
      </c>
    </row>
    <row r="351495" spans="2:2" x14ac:dyDescent="0.25">
      <c r="B351495" t="s">
        <v>3744</v>
      </c>
    </row>
    <row r="351496" spans="2:2" x14ac:dyDescent="0.25">
      <c r="B351496" t="s">
        <v>3746</v>
      </c>
    </row>
    <row r="351497" spans="2:2" x14ac:dyDescent="0.25">
      <c r="B351497" t="s">
        <v>3748</v>
      </c>
    </row>
    <row r="351498" spans="2:2" x14ac:dyDescent="0.25">
      <c r="B351498" t="s">
        <v>3750</v>
      </c>
    </row>
    <row r="351499" spans="2:2" x14ac:dyDescent="0.25">
      <c r="B351499" t="s">
        <v>4472</v>
      </c>
    </row>
    <row r="351500" spans="2:2" x14ac:dyDescent="0.25">
      <c r="B351500" t="s">
        <v>4473</v>
      </c>
    </row>
    <row r="351501" spans="2:2" x14ac:dyDescent="0.25">
      <c r="B351501" t="s">
        <v>4474</v>
      </c>
    </row>
    <row r="351502" spans="2:2" x14ac:dyDescent="0.25">
      <c r="B351502" t="s">
        <v>4475</v>
      </c>
    </row>
    <row r="351503" spans="2:2" x14ac:dyDescent="0.25">
      <c r="B351503" t="s">
        <v>4476</v>
      </c>
    </row>
    <row r="351504" spans="2:2" x14ac:dyDescent="0.25">
      <c r="B351504" t="s">
        <v>4477</v>
      </c>
    </row>
    <row r="351505" spans="2:2" x14ac:dyDescent="0.25">
      <c r="B351505" t="s">
        <v>4478</v>
      </c>
    </row>
    <row r="351506" spans="2:2" x14ac:dyDescent="0.25">
      <c r="B351506" t="s">
        <v>4479</v>
      </c>
    </row>
    <row r="351507" spans="2:2" x14ac:dyDescent="0.25">
      <c r="B351507" t="s">
        <v>4480</v>
      </c>
    </row>
    <row r="351508" spans="2:2" x14ac:dyDescent="0.25">
      <c r="B351508" t="s">
        <v>4481</v>
      </c>
    </row>
    <row r="351509" spans="2:2" x14ac:dyDescent="0.25">
      <c r="B351509" t="s">
        <v>3752</v>
      </c>
    </row>
    <row r="351510" spans="2:2" x14ac:dyDescent="0.25">
      <c r="B351510" t="s">
        <v>3754</v>
      </c>
    </row>
    <row r="351511" spans="2:2" x14ac:dyDescent="0.25">
      <c r="B351511" t="s">
        <v>4482</v>
      </c>
    </row>
    <row r="351512" spans="2:2" x14ac:dyDescent="0.25">
      <c r="B351512" t="s">
        <v>3756</v>
      </c>
    </row>
    <row r="351513" spans="2:2" x14ac:dyDescent="0.25">
      <c r="B351513" t="s">
        <v>4483</v>
      </c>
    </row>
    <row r="351514" spans="2:2" x14ac:dyDescent="0.25">
      <c r="B351514" t="s">
        <v>4484</v>
      </c>
    </row>
    <row r="351515" spans="2:2" x14ac:dyDescent="0.25">
      <c r="B351515" t="s">
        <v>3758</v>
      </c>
    </row>
    <row r="351516" spans="2:2" x14ac:dyDescent="0.25">
      <c r="B351516" t="s">
        <v>3760</v>
      </c>
    </row>
    <row r="351517" spans="2:2" x14ac:dyDescent="0.25">
      <c r="B351517" t="s">
        <v>3762</v>
      </c>
    </row>
    <row r="351518" spans="2:2" x14ac:dyDescent="0.25">
      <c r="B351518" t="s">
        <v>3764</v>
      </c>
    </row>
    <row r="351519" spans="2:2" x14ac:dyDescent="0.25">
      <c r="B351519" t="s">
        <v>3766</v>
      </c>
    </row>
    <row r="351520" spans="2:2" x14ac:dyDescent="0.25">
      <c r="B351520" t="s">
        <v>3768</v>
      </c>
    </row>
    <row r="351521" spans="2:2" x14ac:dyDescent="0.25">
      <c r="B351521" t="s">
        <v>3770</v>
      </c>
    </row>
    <row r="351522" spans="2:2" x14ac:dyDescent="0.25">
      <c r="B351522" t="s">
        <v>3772</v>
      </c>
    </row>
    <row r="351523" spans="2:2" x14ac:dyDescent="0.25">
      <c r="B351523" t="s">
        <v>3774</v>
      </c>
    </row>
    <row r="351524" spans="2:2" x14ac:dyDescent="0.25">
      <c r="B351524" t="s">
        <v>3776</v>
      </c>
    </row>
    <row r="351525" spans="2:2" x14ac:dyDescent="0.25">
      <c r="B351525" t="s">
        <v>3778</v>
      </c>
    </row>
    <row r="351526" spans="2:2" x14ac:dyDescent="0.25">
      <c r="B351526" t="s">
        <v>3780</v>
      </c>
    </row>
    <row r="351527" spans="2:2" x14ac:dyDescent="0.25">
      <c r="B351527" t="s">
        <v>3782</v>
      </c>
    </row>
    <row r="351528" spans="2:2" x14ac:dyDescent="0.25">
      <c r="B351528" t="s">
        <v>3784</v>
      </c>
    </row>
    <row r="351529" spans="2:2" x14ac:dyDescent="0.25">
      <c r="B351529" t="s">
        <v>3786</v>
      </c>
    </row>
    <row r="351530" spans="2:2" x14ac:dyDescent="0.25">
      <c r="B351530" t="s">
        <v>3788</v>
      </c>
    </row>
    <row r="351531" spans="2:2" x14ac:dyDescent="0.25">
      <c r="B351531" t="s">
        <v>3790</v>
      </c>
    </row>
    <row r="351532" spans="2:2" x14ac:dyDescent="0.25">
      <c r="B351532" t="s">
        <v>3792</v>
      </c>
    </row>
    <row r="351533" spans="2:2" x14ac:dyDescent="0.25">
      <c r="B351533" t="s">
        <v>3794</v>
      </c>
    </row>
    <row r="351534" spans="2:2" x14ac:dyDescent="0.25">
      <c r="B351534" t="s">
        <v>3796</v>
      </c>
    </row>
    <row r="351535" spans="2:2" x14ac:dyDescent="0.25">
      <c r="B351535" t="s">
        <v>3798</v>
      </c>
    </row>
    <row r="351536" spans="2:2" x14ac:dyDescent="0.25">
      <c r="B351536" t="s">
        <v>3800</v>
      </c>
    </row>
    <row r="351537" spans="2:2" x14ac:dyDescent="0.25">
      <c r="B351537" t="s">
        <v>3802</v>
      </c>
    </row>
    <row r="351538" spans="2:2" x14ac:dyDescent="0.25">
      <c r="B351538" t="s">
        <v>3804</v>
      </c>
    </row>
    <row r="351539" spans="2:2" x14ac:dyDescent="0.25">
      <c r="B351539" t="s">
        <v>3806</v>
      </c>
    </row>
    <row r="351540" spans="2:2" x14ac:dyDescent="0.25">
      <c r="B351540" t="s">
        <v>3808</v>
      </c>
    </row>
    <row r="351541" spans="2:2" x14ac:dyDescent="0.25">
      <c r="B351541" t="s">
        <v>3810</v>
      </c>
    </row>
    <row r="351542" spans="2:2" x14ac:dyDescent="0.25">
      <c r="B351542" t="s">
        <v>3812</v>
      </c>
    </row>
    <row r="351543" spans="2:2" x14ac:dyDescent="0.25">
      <c r="B351543" t="s">
        <v>3814</v>
      </c>
    </row>
    <row r="351544" spans="2:2" x14ac:dyDescent="0.25">
      <c r="B351544" t="s">
        <v>3816</v>
      </c>
    </row>
    <row r="351545" spans="2:2" x14ac:dyDescent="0.25">
      <c r="B351545" t="s">
        <v>3818</v>
      </c>
    </row>
    <row r="351546" spans="2:2" x14ac:dyDescent="0.25">
      <c r="B351546" t="s">
        <v>3820</v>
      </c>
    </row>
    <row r="351547" spans="2:2" x14ac:dyDescent="0.25">
      <c r="B351547" t="s">
        <v>4485</v>
      </c>
    </row>
    <row r="351548" spans="2:2" x14ac:dyDescent="0.25">
      <c r="B351548" t="s">
        <v>3822</v>
      </c>
    </row>
    <row r="351549" spans="2:2" x14ac:dyDescent="0.25">
      <c r="B351549" t="s">
        <v>3824</v>
      </c>
    </row>
    <row r="351550" spans="2:2" x14ac:dyDescent="0.25">
      <c r="B351550" t="s">
        <v>3826</v>
      </c>
    </row>
    <row r="351551" spans="2:2" x14ac:dyDescent="0.25">
      <c r="B351551" t="s">
        <v>3828</v>
      </c>
    </row>
    <row r="351552" spans="2:2" x14ac:dyDescent="0.25">
      <c r="B351552" t="s">
        <v>4486</v>
      </c>
    </row>
    <row r="351553" spans="2:2" x14ac:dyDescent="0.25">
      <c r="B351553" t="s">
        <v>3830</v>
      </c>
    </row>
    <row r="351554" spans="2:2" x14ac:dyDescent="0.25">
      <c r="B351554" t="s">
        <v>3832</v>
      </c>
    </row>
    <row r="351555" spans="2:2" x14ac:dyDescent="0.25">
      <c r="B351555" t="s">
        <v>3834</v>
      </c>
    </row>
    <row r="351556" spans="2:2" x14ac:dyDescent="0.25">
      <c r="B351556" t="s">
        <v>3836</v>
      </c>
    </row>
    <row r="351557" spans="2:2" x14ac:dyDescent="0.25">
      <c r="B351557" t="s">
        <v>3838</v>
      </c>
    </row>
    <row r="351558" spans="2:2" x14ac:dyDescent="0.25">
      <c r="B351558" t="s">
        <v>3840</v>
      </c>
    </row>
    <row r="351559" spans="2:2" x14ac:dyDescent="0.25">
      <c r="B351559" t="s">
        <v>3842</v>
      </c>
    </row>
    <row r="351560" spans="2:2" x14ac:dyDescent="0.25">
      <c r="B351560" t="s">
        <v>3844</v>
      </c>
    </row>
    <row r="351561" spans="2:2" x14ac:dyDescent="0.25">
      <c r="B351561" t="s">
        <v>3846</v>
      </c>
    </row>
    <row r="351562" spans="2:2" x14ac:dyDescent="0.25">
      <c r="B351562" t="s">
        <v>3848</v>
      </c>
    </row>
    <row r="351563" spans="2:2" x14ac:dyDescent="0.25">
      <c r="B351563" t="s">
        <v>3850</v>
      </c>
    </row>
    <row r="351564" spans="2:2" x14ac:dyDescent="0.25">
      <c r="B351564" t="s">
        <v>3852</v>
      </c>
    </row>
    <row r="351565" spans="2:2" x14ac:dyDescent="0.25">
      <c r="B351565" t="s">
        <v>3854</v>
      </c>
    </row>
    <row r="351566" spans="2:2" x14ac:dyDescent="0.25">
      <c r="B351566" t="s">
        <v>3856</v>
      </c>
    </row>
    <row r="351567" spans="2:2" x14ac:dyDescent="0.25">
      <c r="B351567" t="s">
        <v>3858</v>
      </c>
    </row>
    <row r="351568" spans="2:2" x14ac:dyDescent="0.25">
      <c r="B351568" t="s">
        <v>3860</v>
      </c>
    </row>
    <row r="351569" spans="2:2" x14ac:dyDescent="0.25">
      <c r="B351569" t="s">
        <v>3862</v>
      </c>
    </row>
    <row r="351570" spans="2:2" x14ac:dyDescent="0.25">
      <c r="B351570" t="s">
        <v>3864</v>
      </c>
    </row>
    <row r="351571" spans="2:2" x14ac:dyDescent="0.25">
      <c r="B351571" t="s">
        <v>3866</v>
      </c>
    </row>
    <row r="351572" spans="2:2" x14ac:dyDescent="0.25">
      <c r="B351572" t="s">
        <v>3868</v>
      </c>
    </row>
    <row r="351573" spans="2:2" x14ac:dyDescent="0.25">
      <c r="B351573" t="s">
        <v>3870</v>
      </c>
    </row>
    <row r="351574" spans="2:2" x14ac:dyDescent="0.25">
      <c r="B351574" t="s">
        <v>3872</v>
      </c>
    </row>
    <row r="351575" spans="2:2" x14ac:dyDescent="0.25">
      <c r="B351575" t="s">
        <v>3874</v>
      </c>
    </row>
    <row r="351576" spans="2:2" x14ac:dyDescent="0.25">
      <c r="B351576" t="s">
        <v>3876</v>
      </c>
    </row>
    <row r="351577" spans="2:2" x14ac:dyDescent="0.25">
      <c r="B351577" t="s">
        <v>3878</v>
      </c>
    </row>
    <row r="351578" spans="2:2" x14ac:dyDescent="0.25">
      <c r="B351578" t="s">
        <v>3880</v>
      </c>
    </row>
    <row r="351579" spans="2:2" x14ac:dyDescent="0.25">
      <c r="B351579" t="s">
        <v>4487</v>
      </c>
    </row>
    <row r="351580" spans="2:2" x14ac:dyDescent="0.25">
      <c r="B351580" t="s">
        <v>4488</v>
      </c>
    </row>
    <row r="351581" spans="2:2" x14ac:dyDescent="0.25">
      <c r="B351581" t="s">
        <v>4489</v>
      </c>
    </row>
    <row r="351582" spans="2:2" x14ac:dyDescent="0.25">
      <c r="B351582" t="s">
        <v>4490</v>
      </c>
    </row>
    <row r="351583" spans="2:2" x14ac:dyDescent="0.25">
      <c r="B351583" t="s">
        <v>4491</v>
      </c>
    </row>
    <row r="351584" spans="2:2" x14ac:dyDescent="0.25">
      <c r="B351584" t="s">
        <v>4492</v>
      </c>
    </row>
    <row r="351585" spans="2:2" x14ac:dyDescent="0.25">
      <c r="B351585" t="s">
        <v>4493</v>
      </c>
    </row>
    <row r="351586" spans="2:2" x14ac:dyDescent="0.25">
      <c r="B351586" t="s">
        <v>4494</v>
      </c>
    </row>
    <row r="351587" spans="2:2" x14ac:dyDescent="0.25">
      <c r="B351587" t="s">
        <v>4495</v>
      </c>
    </row>
    <row r="351588" spans="2:2" x14ac:dyDescent="0.25">
      <c r="B351588" t="s">
        <v>4496</v>
      </c>
    </row>
    <row r="351589" spans="2:2" x14ac:dyDescent="0.25">
      <c r="B351589" t="s">
        <v>4497</v>
      </c>
    </row>
    <row r="351590" spans="2:2" x14ac:dyDescent="0.25">
      <c r="B351590" t="s">
        <v>4498</v>
      </c>
    </row>
    <row r="351591" spans="2:2" x14ac:dyDescent="0.25">
      <c r="B351591" t="s">
        <v>4499</v>
      </c>
    </row>
    <row r="351592" spans="2:2" x14ac:dyDescent="0.25">
      <c r="B351592" t="s">
        <v>4500</v>
      </c>
    </row>
    <row r="351593" spans="2:2" x14ac:dyDescent="0.25">
      <c r="B351593" t="s">
        <v>4501</v>
      </c>
    </row>
    <row r="351594" spans="2:2" x14ac:dyDescent="0.25">
      <c r="B351594" t="s">
        <v>4502</v>
      </c>
    </row>
    <row r="351595" spans="2:2" x14ac:dyDescent="0.25">
      <c r="B351595" t="s">
        <v>4503</v>
      </c>
    </row>
    <row r="351596" spans="2:2" x14ac:dyDescent="0.25">
      <c r="B351596" t="s">
        <v>4504</v>
      </c>
    </row>
    <row r="351597" spans="2:2" x14ac:dyDescent="0.25">
      <c r="B351597" t="s">
        <v>4505</v>
      </c>
    </row>
    <row r="351598" spans="2:2" x14ac:dyDescent="0.25">
      <c r="B351598" t="s">
        <v>4506</v>
      </c>
    </row>
    <row r="351599" spans="2:2" x14ac:dyDescent="0.25">
      <c r="B351599" t="s">
        <v>4507</v>
      </c>
    </row>
    <row r="351600" spans="2:2" x14ac:dyDescent="0.25">
      <c r="B351600" t="s">
        <v>4508</v>
      </c>
    </row>
    <row r="351601" spans="2:2" x14ac:dyDescent="0.25">
      <c r="B351601" t="s">
        <v>4509</v>
      </c>
    </row>
    <row r="351602" spans="2:2" x14ac:dyDescent="0.25">
      <c r="B351602" t="s">
        <v>4510</v>
      </c>
    </row>
    <row r="351603" spans="2:2" x14ac:dyDescent="0.25">
      <c r="B351603" t="s">
        <v>4511</v>
      </c>
    </row>
    <row r="351604" spans="2:2" x14ac:dyDescent="0.25">
      <c r="B351604" t="s">
        <v>4512</v>
      </c>
    </row>
    <row r="351605" spans="2:2" x14ac:dyDescent="0.25">
      <c r="B351605" t="s">
        <v>4513</v>
      </c>
    </row>
    <row r="351606" spans="2:2" x14ac:dyDescent="0.25">
      <c r="B351606" t="s">
        <v>4514</v>
      </c>
    </row>
    <row r="351607" spans="2:2" x14ac:dyDescent="0.25">
      <c r="B351607" t="s">
        <v>4515</v>
      </c>
    </row>
    <row r="351608" spans="2:2" x14ac:dyDescent="0.25">
      <c r="B351608" t="s">
        <v>4516</v>
      </c>
    </row>
    <row r="351609" spans="2:2" x14ac:dyDescent="0.25">
      <c r="B351609" t="s">
        <v>4517</v>
      </c>
    </row>
    <row r="351610" spans="2:2" x14ac:dyDescent="0.25">
      <c r="B351610" t="s">
        <v>4518</v>
      </c>
    </row>
    <row r="351611" spans="2:2" x14ac:dyDescent="0.25">
      <c r="B351611" t="s">
        <v>4519</v>
      </c>
    </row>
    <row r="351612" spans="2:2" x14ac:dyDescent="0.25">
      <c r="B351612" t="s">
        <v>4520</v>
      </c>
    </row>
    <row r="351613" spans="2:2" x14ac:dyDescent="0.25">
      <c r="B351613" t="s">
        <v>4521</v>
      </c>
    </row>
    <row r="351614" spans="2:2" x14ac:dyDescent="0.25">
      <c r="B351614" t="s">
        <v>4522</v>
      </c>
    </row>
    <row r="351615" spans="2:2" x14ac:dyDescent="0.25">
      <c r="B351615" t="s">
        <v>4523</v>
      </c>
    </row>
    <row r="351616" spans="2:2" x14ac:dyDescent="0.25">
      <c r="B351616" t="s">
        <v>4524</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D18" sqref="D18"/>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4525</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4526</v>
      </c>
      <c r="C8" s="150"/>
      <c r="D8" s="150"/>
      <c r="E8" s="150"/>
      <c r="F8" s="150"/>
    </row>
    <row r="9" spans="1:6" x14ac:dyDescent="0.25">
      <c r="C9" s="1">
        <v>3</v>
      </c>
      <c r="D9" s="1">
        <v>4</v>
      </c>
      <c r="E9" s="1">
        <v>8</v>
      </c>
      <c r="F9" s="1">
        <v>12</v>
      </c>
    </row>
    <row r="10" spans="1:6" x14ac:dyDescent="0.25">
      <c r="C10" s="1" t="s">
        <v>4527</v>
      </c>
      <c r="D10" s="1" t="s">
        <v>4528</v>
      </c>
      <c r="E10" s="1" t="s">
        <v>4529</v>
      </c>
      <c r="F10" s="1" t="s">
        <v>4530</v>
      </c>
    </row>
    <row r="11" spans="1:6" x14ac:dyDescent="0.25">
      <c r="A11" s="1">
        <v>10</v>
      </c>
      <c r="B11" t="s">
        <v>24</v>
      </c>
      <c r="C11" s="6" t="s">
        <v>24</v>
      </c>
      <c r="D11" s="4" t="s">
        <v>54</v>
      </c>
      <c r="E11" s="124" t="s">
        <v>7678</v>
      </c>
      <c r="F11" s="124" t="s">
        <v>7679</v>
      </c>
    </row>
    <row r="12" spans="1:6" x14ac:dyDescent="0.25">
      <c r="A12" s="1">
        <v>30</v>
      </c>
      <c r="B12" t="s">
        <v>4531</v>
      </c>
      <c r="C12" s="2" t="s">
        <v>4532</v>
      </c>
      <c r="D12" s="2" t="s">
        <v>4533</v>
      </c>
      <c r="E12" s="2" t="s">
        <v>4534</v>
      </c>
      <c r="F12" s="2" t="s">
        <v>24</v>
      </c>
    </row>
    <row r="13" spans="1:6" x14ac:dyDescent="0.25">
      <c r="A13" s="1">
        <v>40</v>
      </c>
      <c r="B13" t="s">
        <v>4535</v>
      </c>
      <c r="C13" s="2" t="s">
        <v>4536</v>
      </c>
      <c r="D13" s="2" t="s">
        <v>4537</v>
      </c>
      <c r="E13" s="2" t="s">
        <v>4538</v>
      </c>
      <c r="F13" s="2" t="s">
        <v>24</v>
      </c>
    </row>
    <row r="14" spans="1:6" x14ac:dyDescent="0.25">
      <c r="A14" s="1">
        <v>50</v>
      </c>
      <c r="B14" t="s">
        <v>4539</v>
      </c>
      <c r="C14" s="2" t="s">
        <v>4540</v>
      </c>
      <c r="D14" s="2" t="s">
        <v>4541</v>
      </c>
      <c r="E14" s="2" t="s">
        <v>4542</v>
      </c>
      <c r="F14" s="2" t="s">
        <v>24</v>
      </c>
    </row>
    <row r="351003" spans="1:1" x14ac:dyDescent="0.25">
      <c r="A351003" t="s">
        <v>54</v>
      </c>
    </row>
    <row r="351004" spans="1:1" x14ac:dyDescent="0.25">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9"/>
  <sheetViews>
    <sheetView topLeftCell="C17" workbookViewId="0">
      <selection activeCell="F40" sqref="F40"/>
    </sheetView>
  </sheetViews>
  <sheetFormatPr baseColWidth="10" defaultColWidth="9.140625" defaultRowHeight="15" x14ac:dyDescent="0.25"/>
  <cols>
    <col min="2" max="2" width="89.28515625" customWidth="1"/>
    <col min="3" max="3" width="13.85546875" customWidth="1"/>
    <col min="4" max="4" width="25" customWidth="1"/>
    <col min="5" max="5" width="17.42578125" customWidth="1"/>
    <col min="6" max="6" width="52" customWidth="1"/>
    <col min="8" max="256" width="8" hidden="1"/>
  </cols>
  <sheetData>
    <row r="1" spans="1:6" x14ac:dyDescent="0.25">
      <c r="B1" s="1" t="s">
        <v>0</v>
      </c>
      <c r="C1" s="1">
        <v>51</v>
      </c>
      <c r="D1" s="1" t="s">
        <v>1</v>
      </c>
    </row>
    <row r="2" spans="1:6" x14ac:dyDescent="0.25">
      <c r="B2" s="1" t="s">
        <v>2</v>
      </c>
      <c r="C2" s="1">
        <v>567</v>
      </c>
      <c r="D2" s="1" t="s">
        <v>4543</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4544</v>
      </c>
      <c r="C8" s="150"/>
      <c r="D8" s="150"/>
      <c r="E8" s="150"/>
      <c r="F8" s="150"/>
    </row>
    <row r="9" spans="1:6" x14ac:dyDescent="0.25">
      <c r="C9" s="1">
        <v>4</v>
      </c>
      <c r="D9" s="1">
        <v>8</v>
      </c>
      <c r="E9" s="1">
        <v>12</v>
      </c>
      <c r="F9" s="1">
        <v>16</v>
      </c>
    </row>
    <row r="10" spans="1:6" x14ac:dyDescent="0.25">
      <c r="C10" s="1" t="s">
        <v>4545</v>
      </c>
      <c r="D10" s="1" t="s">
        <v>4546</v>
      </c>
      <c r="E10" s="1" t="s">
        <v>4547</v>
      </c>
      <c r="F10" s="1" t="s">
        <v>4548</v>
      </c>
    </row>
    <row r="11" spans="1:6" x14ac:dyDescent="0.25">
      <c r="A11" s="1">
        <v>10</v>
      </c>
      <c r="B11" t="s">
        <v>4549</v>
      </c>
      <c r="C11" s="4">
        <v>1</v>
      </c>
      <c r="D11" s="4">
        <v>5000000</v>
      </c>
      <c r="E11" s="4" t="s">
        <v>6823</v>
      </c>
      <c r="F11" s="4" t="s">
        <v>7707</v>
      </c>
    </row>
    <row r="12" spans="1:6" x14ac:dyDescent="0.25">
      <c r="A12" s="1">
        <v>20</v>
      </c>
      <c r="B12" t="s">
        <v>4550</v>
      </c>
      <c r="C12" s="4">
        <v>1</v>
      </c>
      <c r="D12" s="4">
        <v>0</v>
      </c>
      <c r="E12" s="4">
        <v>0</v>
      </c>
      <c r="F12" s="4" t="s">
        <v>7708</v>
      </c>
    </row>
    <row r="14" spans="1:6" x14ac:dyDescent="0.25">
      <c r="A14" s="1" t="s">
        <v>67</v>
      </c>
      <c r="B14" s="149" t="s">
        <v>4551</v>
      </c>
      <c r="C14" s="150"/>
      <c r="D14" s="150"/>
      <c r="E14" s="150"/>
      <c r="F14" s="150"/>
    </row>
    <row r="15" spans="1:6" x14ac:dyDescent="0.25">
      <c r="C15" s="1">
        <v>4</v>
      </c>
      <c r="D15" s="1">
        <v>8</v>
      </c>
      <c r="E15" s="1">
        <v>12</v>
      </c>
      <c r="F15" s="1">
        <v>16</v>
      </c>
    </row>
    <row r="16" spans="1:6" x14ac:dyDescent="0.25">
      <c r="C16" s="1" t="s">
        <v>4545</v>
      </c>
      <c r="D16" s="1" t="s">
        <v>4546</v>
      </c>
      <c r="E16" s="1" t="s">
        <v>4547</v>
      </c>
      <c r="F16" s="1" t="s">
        <v>4548</v>
      </c>
    </row>
    <row r="17" spans="1:6" x14ac:dyDescent="0.25">
      <c r="A17" s="1">
        <v>10</v>
      </c>
      <c r="B17" t="s">
        <v>4552</v>
      </c>
      <c r="C17" s="4">
        <v>1</v>
      </c>
      <c r="D17" s="4">
        <v>0</v>
      </c>
      <c r="E17" s="4">
        <v>0</v>
      </c>
      <c r="F17" s="4" t="s">
        <v>7709</v>
      </c>
    </row>
    <row r="18" spans="1:6" x14ac:dyDescent="0.25">
      <c r="A18" s="1">
        <v>20</v>
      </c>
      <c r="B18" t="s">
        <v>4553</v>
      </c>
      <c r="C18" s="4">
        <v>1</v>
      </c>
      <c r="D18" s="4">
        <v>0</v>
      </c>
      <c r="E18" s="4">
        <v>0</v>
      </c>
      <c r="F18" s="4" t="s">
        <v>7710</v>
      </c>
    </row>
    <row r="19" spans="1:6" x14ac:dyDescent="0.25">
      <c r="A19" s="1">
        <v>30</v>
      </c>
      <c r="B19" t="s">
        <v>4554</v>
      </c>
      <c r="C19" s="4">
        <v>1</v>
      </c>
      <c r="D19" s="4">
        <v>0</v>
      </c>
      <c r="E19" s="4">
        <v>0</v>
      </c>
      <c r="F19" s="4" t="s">
        <v>7711</v>
      </c>
    </row>
    <row r="20" spans="1:6" x14ac:dyDescent="0.25">
      <c r="A20" s="1">
        <v>40</v>
      </c>
      <c r="B20" t="s">
        <v>4555</v>
      </c>
      <c r="C20" s="4">
        <v>1</v>
      </c>
      <c r="D20" s="4">
        <v>0</v>
      </c>
      <c r="E20" s="4">
        <v>0</v>
      </c>
      <c r="F20" s="4" t="s">
        <v>7712</v>
      </c>
    </row>
    <row r="21" spans="1:6" x14ac:dyDescent="0.25">
      <c r="A21" s="1">
        <v>50</v>
      </c>
      <c r="B21" t="s">
        <v>4556</v>
      </c>
      <c r="C21" s="4">
        <v>1</v>
      </c>
      <c r="D21" s="4">
        <v>0</v>
      </c>
      <c r="E21" s="4">
        <v>0</v>
      </c>
      <c r="F21" s="4" t="s">
        <v>7713</v>
      </c>
    </row>
    <row r="23" spans="1:6" x14ac:dyDescent="0.25">
      <c r="A23" s="1" t="s">
        <v>69</v>
      </c>
      <c r="B23" s="149" t="s">
        <v>4557</v>
      </c>
      <c r="C23" s="150"/>
      <c r="D23" s="150"/>
      <c r="E23" s="150"/>
      <c r="F23" s="150"/>
    </row>
    <row r="24" spans="1:6" x14ac:dyDescent="0.25">
      <c r="C24" s="1">
        <v>4</v>
      </c>
      <c r="D24" s="1">
        <v>8</v>
      </c>
      <c r="E24" s="1">
        <v>12</v>
      </c>
      <c r="F24" s="1">
        <v>16</v>
      </c>
    </row>
    <row r="25" spans="1:6" x14ac:dyDescent="0.25">
      <c r="C25" s="1" t="s">
        <v>4545</v>
      </c>
      <c r="D25" s="1" t="s">
        <v>4546</v>
      </c>
      <c r="E25" s="1" t="s">
        <v>4547</v>
      </c>
      <c r="F25" s="1" t="s">
        <v>4548</v>
      </c>
    </row>
    <row r="26" spans="1:6" x14ac:dyDescent="0.25">
      <c r="A26" s="1">
        <v>10</v>
      </c>
      <c r="B26" t="s">
        <v>4558</v>
      </c>
      <c r="C26" s="4">
        <v>1</v>
      </c>
      <c r="D26" s="4">
        <v>0</v>
      </c>
      <c r="E26" s="4">
        <v>0</v>
      </c>
      <c r="F26" s="4" t="s">
        <v>7714</v>
      </c>
    </row>
    <row r="27" spans="1:6" x14ac:dyDescent="0.25">
      <c r="A27" s="1">
        <v>20</v>
      </c>
      <c r="B27" t="s">
        <v>4559</v>
      </c>
      <c r="C27" s="4">
        <v>1</v>
      </c>
      <c r="D27" s="4">
        <v>0</v>
      </c>
      <c r="E27" s="4">
        <v>0</v>
      </c>
      <c r="F27" s="4" t="s">
        <v>7715</v>
      </c>
    </row>
    <row r="28" spans="1:6" x14ac:dyDescent="0.25">
      <c r="A28" s="1">
        <v>30</v>
      </c>
      <c r="B28" t="s">
        <v>4560</v>
      </c>
      <c r="C28" s="4">
        <v>1</v>
      </c>
      <c r="D28" s="4">
        <v>0</v>
      </c>
      <c r="E28" s="4">
        <v>0</v>
      </c>
      <c r="F28" s="4" t="s">
        <v>7716</v>
      </c>
    </row>
    <row r="29" spans="1:6" x14ac:dyDescent="0.25">
      <c r="A29" s="1">
        <v>40</v>
      </c>
      <c r="B29" t="s">
        <v>4561</v>
      </c>
      <c r="C29" s="4">
        <v>1</v>
      </c>
      <c r="D29" s="4">
        <v>0</v>
      </c>
      <c r="E29" s="4">
        <v>0</v>
      </c>
      <c r="F29" s="4" t="s">
        <v>7717</v>
      </c>
    </row>
    <row r="30" spans="1:6" x14ac:dyDescent="0.25">
      <c r="A30" s="1">
        <v>50</v>
      </c>
      <c r="B30" t="s">
        <v>4562</v>
      </c>
      <c r="C30" s="4">
        <v>1</v>
      </c>
      <c r="D30" s="4">
        <v>0</v>
      </c>
      <c r="E30" s="4">
        <v>0</v>
      </c>
      <c r="F30" s="4" t="s">
        <v>7718</v>
      </c>
    </row>
    <row r="32" spans="1:6" x14ac:dyDescent="0.25">
      <c r="A32" s="1" t="s">
        <v>2761</v>
      </c>
      <c r="B32" s="149" t="s">
        <v>4563</v>
      </c>
      <c r="C32" s="150"/>
      <c r="D32" s="150"/>
      <c r="E32" s="150"/>
      <c r="F32" s="150"/>
    </row>
    <row r="33" spans="1:6" x14ac:dyDescent="0.25">
      <c r="C33" s="1">
        <v>4</v>
      </c>
      <c r="D33" s="1">
        <v>8</v>
      </c>
      <c r="E33" s="1">
        <v>12</v>
      </c>
      <c r="F33" s="1">
        <v>16</v>
      </c>
    </row>
    <row r="34" spans="1:6" x14ac:dyDescent="0.25">
      <c r="C34" s="1" t="s">
        <v>4545</v>
      </c>
      <c r="D34" s="1" t="s">
        <v>4546</v>
      </c>
      <c r="E34" s="1" t="s">
        <v>4547</v>
      </c>
      <c r="F34" s="1" t="s">
        <v>4548</v>
      </c>
    </row>
    <row r="35" spans="1:6" x14ac:dyDescent="0.25">
      <c r="A35" s="1">
        <v>10</v>
      </c>
      <c r="B35" t="s">
        <v>4564</v>
      </c>
      <c r="C35" s="4">
        <v>1</v>
      </c>
      <c r="D35" s="4">
        <v>0</v>
      </c>
      <c r="E35" s="4">
        <v>0</v>
      </c>
      <c r="F35" s="4" t="s">
        <v>7719</v>
      </c>
    </row>
    <row r="36" spans="1:6" x14ac:dyDescent="0.25">
      <c r="A36" s="1">
        <v>20</v>
      </c>
      <c r="B36" t="s">
        <v>4565</v>
      </c>
      <c r="C36" s="4">
        <v>1</v>
      </c>
      <c r="D36" s="4">
        <v>0</v>
      </c>
      <c r="E36" s="4">
        <v>0</v>
      </c>
      <c r="F36" s="4" t="s">
        <v>7720</v>
      </c>
    </row>
    <row r="37" spans="1:6" x14ac:dyDescent="0.25">
      <c r="A37" s="1">
        <v>30</v>
      </c>
      <c r="B37" t="s">
        <v>4566</v>
      </c>
      <c r="C37" s="4">
        <v>1</v>
      </c>
      <c r="D37" s="4">
        <v>0</v>
      </c>
      <c r="E37" s="4">
        <v>0</v>
      </c>
      <c r="F37" s="4" t="s">
        <v>7721</v>
      </c>
    </row>
    <row r="38" spans="1:6" x14ac:dyDescent="0.25">
      <c r="A38" s="1">
        <v>40</v>
      </c>
      <c r="B38" t="s">
        <v>4567</v>
      </c>
      <c r="C38" s="4">
        <v>1</v>
      </c>
      <c r="D38" s="4">
        <v>0</v>
      </c>
      <c r="E38" s="4">
        <v>0</v>
      </c>
      <c r="F38" s="4" t="s">
        <v>7722</v>
      </c>
    </row>
    <row r="39" spans="1:6" x14ac:dyDescent="0.25">
      <c r="A39" s="1">
        <v>50</v>
      </c>
      <c r="B39" t="s">
        <v>4568</v>
      </c>
      <c r="C39" s="4">
        <v>1</v>
      </c>
      <c r="D39" s="4">
        <v>0</v>
      </c>
      <c r="E39" s="4">
        <v>0</v>
      </c>
      <c r="F39" s="4" t="s">
        <v>7723</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24"/>
  <sheetViews>
    <sheetView topLeftCell="B1" workbookViewId="0">
      <selection activeCell="C26" sqref="C26"/>
    </sheetView>
  </sheetViews>
  <sheetFormatPr baseColWidth="10" defaultColWidth="9.140625" defaultRowHeight="15" x14ac:dyDescent="0.25"/>
  <cols>
    <col min="2" max="2" width="90.140625" customWidth="1"/>
    <col min="3" max="3" width="11" customWidth="1"/>
    <col min="4" max="4" width="93.85546875" bestFit="1" customWidth="1"/>
    <col min="6" max="256" width="8" hidden="1"/>
  </cols>
  <sheetData>
    <row r="1" spans="1:4" x14ac:dyDescent="0.25">
      <c r="B1" s="1" t="s">
        <v>0</v>
      </c>
      <c r="C1" s="1">
        <v>51</v>
      </c>
      <c r="D1" s="1" t="s">
        <v>1</v>
      </c>
    </row>
    <row r="2" spans="1:4" x14ac:dyDescent="0.25">
      <c r="B2" s="1" t="s">
        <v>2</v>
      </c>
      <c r="C2" s="1">
        <v>568</v>
      </c>
      <c r="D2" s="1" t="s">
        <v>4569</v>
      </c>
    </row>
    <row r="3" spans="1:4" x14ac:dyDescent="0.25">
      <c r="B3" s="1" t="s">
        <v>4</v>
      </c>
      <c r="C3" s="1">
        <v>1</v>
      </c>
    </row>
    <row r="4" spans="1:4" x14ac:dyDescent="0.25">
      <c r="B4" s="1" t="s">
        <v>5</v>
      </c>
      <c r="C4" s="1">
        <v>372</v>
      </c>
    </row>
    <row r="5" spans="1:4" x14ac:dyDescent="0.25">
      <c r="B5" s="1" t="s">
        <v>6</v>
      </c>
      <c r="C5" s="5">
        <v>43465</v>
      </c>
    </row>
    <row r="6" spans="1:4" x14ac:dyDescent="0.25">
      <c r="B6" s="1" t="s">
        <v>7</v>
      </c>
      <c r="C6" s="1">
        <v>12</v>
      </c>
      <c r="D6" s="1" t="s">
        <v>8</v>
      </c>
    </row>
    <row r="8" spans="1:4" x14ac:dyDescent="0.25">
      <c r="A8" s="1" t="s">
        <v>9</v>
      </c>
      <c r="B8" s="149" t="s">
        <v>4570</v>
      </c>
      <c r="C8" s="150"/>
      <c r="D8" s="150"/>
    </row>
    <row r="9" spans="1:4" x14ac:dyDescent="0.25">
      <c r="C9" s="1">
        <v>4</v>
      </c>
      <c r="D9" s="1">
        <v>8</v>
      </c>
    </row>
    <row r="10" spans="1:4" x14ac:dyDescent="0.25">
      <c r="C10" s="1" t="s">
        <v>4571</v>
      </c>
      <c r="D10" s="1" t="s">
        <v>23</v>
      </c>
    </row>
    <row r="11" spans="1:4" x14ac:dyDescent="0.25">
      <c r="A11" s="1">
        <v>10</v>
      </c>
      <c r="B11" t="s">
        <v>4572</v>
      </c>
      <c r="C11" s="4">
        <v>10</v>
      </c>
      <c r="D11" s="4" t="s">
        <v>24</v>
      </c>
    </row>
    <row r="12" spans="1:4" x14ac:dyDescent="0.25">
      <c r="A12" s="1">
        <v>20</v>
      </c>
      <c r="B12" t="s">
        <v>4573</v>
      </c>
      <c r="C12" s="4">
        <v>391</v>
      </c>
      <c r="D12" s="4" t="s">
        <v>24</v>
      </c>
    </row>
    <row r="13" spans="1:4" x14ac:dyDescent="0.25">
      <c r="A13" s="1">
        <v>30</v>
      </c>
      <c r="B13" t="s">
        <v>4574</v>
      </c>
      <c r="C13" s="4">
        <v>90</v>
      </c>
      <c r="D13" s="4" t="s">
        <v>24</v>
      </c>
    </row>
    <row r="14" spans="1:4" x14ac:dyDescent="0.25">
      <c r="A14" s="1">
        <v>40</v>
      </c>
      <c r="B14" t="s">
        <v>4575</v>
      </c>
      <c r="C14" s="4">
        <v>697</v>
      </c>
      <c r="D14" s="4" t="s">
        <v>24</v>
      </c>
    </row>
    <row r="15" spans="1:4" x14ac:dyDescent="0.25">
      <c r="A15" s="1">
        <v>50</v>
      </c>
      <c r="B15" t="s">
        <v>4576</v>
      </c>
      <c r="C15" s="4">
        <v>1</v>
      </c>
      <c r="D15" s="4" t="s">
        <v>24</v>
      </c>
    </row>
    <row r="16" spans="1:4" x14ac:dyDescent="0.25">
      <c r="A16" s="1">
        <v>60</v>
      </c>
      <c r="B16" t="s">
        <v>4577</v>
      </c>
      <c r="C16" s="4">
        <v>0</v>
      </c>
      <c r="D16" s="4" t="s">
        <v>24</v>
      </c>
    </row>
    <row r="17" spans="1:4" x14ac:dyDescent="0.25">
      <c r="A17" s="1">
        <v>70</v>
      </c>
      <c r="B17" t="s">
        <v>4578</v>
      </c>
      <c r="C17" s="4">
        <v>0</v>
      </c>
      <c r="D17" s="4" t="s">
        <v>24</v>
      </c>
    </row>
    <row r="18" spans="1:4" x14ac:dyDescent="0.25">
      <c r="A18" s="1">
        <v>80</v>
      </c>
      <c r="B18" t="s">
        <v>4579</v>
      </c>
      <c r="C18" s="4">
        <v>0</v>
      </c>
      <c r="D18" s="4" t="s">
        <v>24</v>
      </c>
    </row>
    <row r="19" spans="1:4" x14ac:dyDescent="0.25">
      <c r="A19" s="1">
        <v>90</v>
      </c>
      <c r="B19" t="s">
        <v>4580</v>
      </c>
      <c r="C19" s="4">
        <v>0</v>
      </c>
      <c r="D19" s="4" t="s">
        <v>24</v>
      </c>
    </row>
    <row r="20" spans="1:4" x14ac:dyDescent="0.25">
      <c r="A20" s="1">
        <v>100</v>
      </c>
      <c r="B20" t="s">
        <v>4581</v>
      </c>
      <c r="C20" s="4">
        <v>0</v>
      </c>
      <c r="D20" s="4" t="s">
        <v>24</v>
      </c>
    </row>
    <row r="21" spans="1:4" x14ac:dyDescent="0.25">
      <c r="A21" s="1">
        <v>110</v>
      </c>
      <c r="B21" t="s">
        <v>4582</v>
      </c>
      <c r="C21" s="4">
        <v>15</v>
      </c>
      <c r="D21" s="4" t="s">
        <v>24</v>
      </c>
    </row>
    <row r="22" spans="1:4" x14ac:dyDescent="0.25">
      <c r="A22" s="1">
        <v>120</v>
      </c>
      <c r="B22" t="s">
        <v>4583</v>
      </c>
      <c r="C22" s="146">
        <v>25</v>
      </c>
      <c r="D22" s="4" t="s">
        <v>24</v>
      </c>
    </row>
    <row r="23" spans="1:4" x14ac:dyDescent="0.25">
      <c r="A23" s="1">
        <v>130</v>
      </c>
      <c r="B23" t="s">
        <v>4584</v>
      </c>
      <c r="C23" s="4">
        <v>3</v>
      </c>
      <c r="D23" s="4" t="s">
        <v>24</v>
      </c>
    </row>
    <row r="24" spans="1:4" x14ac:dyDescent="0.25">
      <c r="A24" s="1">
        <v>140</v>
      </c>
      <c r="B24" t="s">
        <v>4585</v>
      </c>
      <c r="C24" s="4">
        <v>558</v>
      </c>
      <c r="D24" s="4" t="s">
        <v>24</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D20" sqref="D20"/>
    </sheetView>
  </sheetViews>
  <sheetFormatPr baseColWidth="10" defaultColWidth="9.140625" defaultRowHeight="15" x14ac:dyDescent="0.25"/>
  <cols>
    <col min="2" max="2" width="16" customWidth="1"/>
    <col min="3" max="3" width="15" customWidth="1"/>
    <col min="4" max="4" width="79.7109375" bestFit="1"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4586</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4587</v>
      </c>
      <c r="C8" s="150"/>
      <c r="D8" s="150"/>
      <c r="E8" s="150"/>
      <c r="F8" s="150"/>
    </row>
    <row r="9" spans="1:6" x14ac:dyDescent="0.25">
      <c r="C9" s="1">
        <v>4</v>
      </c>
      <c r="D9" s="1">
        <v>8</v>
      </c>
      <c r="E9" s="1">
        <v>12</v>
      </c>
      <c r="F9" s="1">
        <v>16</v>
      </c>
    </row>
    <row r="10" spans="1:6" x14ac:dyDescent="0.25">
      <c r="C10" s="1" t="s">
        <v>4588</v>
      </c>
      <c r="D10" s="1" t="s">
        <v>4589</v>
      </c>
      <c r="E10" s="1" t="s">
        <v>11</v>
      </c>
      <c r="F10" s="1" t="s">
        <v>23</v>
      </c>
    </row>
    <row r="11" spans="1:6" x14ac:dyDescent="0.25">
      <c r="A11" s="1">
        <v>1</v>
      </c>
      <c r="B11" t="s">
        <v>65</v>
      </c>
      <c r="C11" s="4" t="s">
        <v>54</v>
      </c>
      <c r="D11" s="4" t="s">
        <v>4592</v>
      </c>
      <c r="E11" s="4" t="s">
        <v>7724</v>
      </c>
      <c r="F11" s="4" t="s">
        <v>24</v>
      </c>
    </row>
    <row r="13" spans="1:6" x14ac:dyDescent="0.25">
      <c r="A13" s="1" t="s">
        <v>67</v>
      </c>
      <c r="B13" s="149" t="s">
        <v>4590</v>
      </c>
      <c r="C13" s="150"/>
      <c r="D13" s="150"/>
      <c r="E13" s="150"/>
      <c r="F13" s="150"/>
    </row>
    <row r="14" spans="1:6" x14ac:dyDescent="0.25">
      <c r="C14" s="1">
        <v>4</v>
      </c>
      <c r="D14" s="1">
        <v>8</v>
      </c>
      <c r="E14" s="1">
        <v>12</v>
      </c>
      <c r="F14" s="1">
        <v>16</v>
      </c>
    </row>
    <row r="15" spans="1:6" x14ac:dyDescent="0.25">
      <c r="C15" s="1" t="s">
        <v>4588</v>
      </c>
      <c r="D15" s="1" t="s">
        <v>4589</v>
      </c>
      <c r="E15" s="1" t="s">
        <v>11</v>
      </c>
      <c r="F15" s="1" t="s">
        <v>23</v>
      </c>
    </row>
    <row r="16" spans="1:6" x14ac:dyDescent="0.25">
      <c r="A16" s="1">
        <v>1</v>
      </c>
      <c r="B16" t="s">
        <v>65</v>
      </c>
      <c r="C16" s="4" t="s">
        <v>54</v>
      </c>
      <c r="D16" s="4" t="s">
        <v>4592</v>
      </c>
      <c r="E16" s="4" t="s">
        <v>7725</v>
      </c>
      <c r="F16" s="4" t="s">
        <v>24</v>
      </c>
    </row>
    <row r="351003" spans="1:2" x14ac:dyDescent="0.25">
      <c r="A351003" t="s">
        <v>54</v>
      </c>
      <c r="B351003" t="s">
        <v>4591</v>
      </c>
    </row>
    <row r="351004" spans="1:2" x14ac:dyDescent="0.25">
      <c r="A351004" t="s">
        <v>55</v>
      </c>
      <c r="B351004" t="s">
        <v>4592</v>
      </c>
    </row>
  </sheetData>
  <mergeCells count="2">
    <mergeCell ref="B8:F8"/>
    <mergeCell ref="B13:F13"/>
  </mergeCells>
  <dataValidations xWindow="957" yWindow="213" count="8">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6"/>
  <sheetViews>
    <sheetView topLeftCell="C1" workbookViewId="0">
      <selection activeCell="F12" sqref="F12"/>
    </sheetView>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4593</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4594</v>
      </c>
      <c r="C8" s="150"/>
      <c r="D8" s="150"/>
      <c r="E8" s="150"/>
      <c r="F8" s="150"/>
    </row>
    <row r="9" spans="1:6" x14ac:dyDescent="0.25">
      <c r="C9" s="1">
        <v>4</v>
      </c>
      <c r="D9" s="1">
        <v>8</v>
      </c>
      <c r="E9" s="1">
        <v>12</v>
      </c>
      <c r="F9" s="1">
        <v>20</v>
      </c>
    </row>
    <row r="10" spans="1:6" x14ac:dyDescent="0.25">
      <c r="C10" s="1" t="s">
        <v>4595</v>
      </c>
      <c r="D10" s="1" t="s">
        <v>4596</v>
      </c>
      <c r="E10" s="1" t="s">
        <v>4597</v>
      </c>
      <c r="F10" s="1" t="s">
        <v>4598</v>
      </c>
    </row>
    <row r="11" spans="1:6" x14ac:dyDescent="0.25">
      <c r="A11" s="1">
        <v>10</v>
      </c>
      <c r="B11" t="s">
        <v>4599</v>
      </c>
      <c r="C11" s="4" t="s">
        <v>4600</v>
      </c>
      <c r="D11" s="4" t="s">
        <v>4601</v>
      </c>
      <c r="E11" s="4" t="s">
        <v>55</v>
      </c>
      <c r="F11" s="3" t="s">
        <v>7726</v>
      </c>
    </row>
    <row r="351003" spans="1:3" x14ac:dyDescent="0.25">
      <c r="A351003" t="s">
        <v>4600</v>
      </c>
      <c r="B351003" t="s">
        <v>4601</v>
      </c>
      <c r="C351003" t="s">
        <v>54</v>
      </c>
    </row>
    <row r="351004" spans="1:3" x14ac:dyDescent="0.25">
      <c r="A351004" t="s">
        <v>4602</v>
      </c>
      <c r="B351004" t="s">
        <v>4603</v>
      </c>
      <c r="C351004" t="s">
        <v>55</v>
      </c>
    </row>
    <row r="351005" spans="1:3" x14ac:dyDescent="0.25">
      <c r="A351005" t="s">
        <v>4604</v>
      </c>
      <c r="B351005" t="s">
        <v>4605</v>
      </c>
    </row>
    <row r="351006" spans="1:3" x14ac:dyDescent="0.25">
      <c r="A351006" t="s">
        <v>4606</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formula1>1900/1/1</formula1>
      <formula2>3000/1/1</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213"/>
  <sheetViews>
    <sheetView topLeftCell="A194" workbookViewId="0">
      <selection activeCell="C217" sqref="C217"/>
    </sheetView>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4607</v>
      </c>
    </row>
    <row r="3" spans="1:5" x14ac:dyDescent="0.25">
      <c r="B3" s="1" t="s">
        <v>4</v>
      </c>
      <c r="C3" s="1">
        <v>1</v>
      </c>
    </row>
    <row r="4" spans="1:5" x14ac:dyDescent="0.25">
      <c r="B4" s="1" t="s">
        <v>5</v>
      </c>
      <c r="C4" s="1">
        <v>372</v>
      </c>
    </row>
    <row r="5" spans="1:5" x14ac:dyDescent="0.25">
      <c r="B5" s="1" t="s">
        <v>6</v>
      </c>
      <c r="C5" s="5">
        <v>43465</v>
      </c>
    </row>
    <row r="6" spans="1:5" x14ac:dyDescent="0.25">
      <c r="B6" s="1" t="s">
        <v>7</v>
      </c>
      <c r="C6" s="1">
        <v>12</v>
      </c>
      <c r="D6" s="1" t="s">
        <v>8</v>
      </c>
    </row>
    <row r="8" spans="1:5" x14ac:dyDescent="0.25">
      <c r="A8" s="1" t="s">
        <v>9</v>
      </c>
      <c r="B8" s="149" t="s">
        <v>4608</v>
      </c>
      <c r="C8" s="150"/>
      <c r="D8" s="150"/>
      <c r="E8" s="150"/>
    </row>
    <row r="9" spans="1:5" x14ac:dyDescent="0.25">
      <c r="C9" s="1">
        <v>4</v>
      </c>
      <c r="D9" s="1">
        <v>8</v>
      </c>
      <c r="E9" s="1">
        <v>12</v>
      </c>
    </row>
    <row r="10" spans="1:5" x14ac:dyDescent="0.25">
      <c r="C10" s="1" t="s">
        <v>4609</v>
      </c>
      <c r="D10" s="1" t="s">
        <v>4610</v>
      </c>
      <c r="E10" s="1" t="s">
        <v>23</v>
      </c>
    </row>
    <row r="11" spans="1:5" x14ac:dyDescent="0.25">
      <c r="A11" s="1">
        <v>10</v>
      </c>
      <c r="B11" t="s">
        <v>4611</v>
      </c>
      <c r="C11" s="6"/>
      <c r="D11" s="110"/>
      <c r="E11" s="2" t="s">
        <v>24</v>
      </c>
    </row>
    <row r="12" spans="1:5" x14ac:dyDescent="0.25">
      <c r="A12" s="1">
        <v>20</v>
      </c>
      <c r="B12" t="s">
        <v>4612</v>
      </c>
      <c r="C12" s="6"/>
      <c r="D12" s="110"/>
      <c r="E12" s="2" t="s">
        <v>24</v>
      </c>
    </row>
    <row r="13" spans="1:5" x14ac:dyDescent="0.25">
      <c r="A13" s="1">
        <v>30</v>
      </c>
      <c r="B13" t="s">
        <v>4613</v>
      </c>
      <c r="C13" s="6"/>
      <c r="D13" s="111"/>
      <c r="E13" s="2" t="s">
        <v>24</v>
      </c>
    </row>
    <row r="14" spans="1:5" x14ac:dyDescent="0.25">
      <c r="A14" s="1">
        <v>40</v>
      </c>
      <c r="B14" t="s">
        <v>4614</v>
      </c>
      <c r="C14" s="6"/>
      <c r="D14" s="111"/>
      <c r="E14" s="2" t="s">
        <v>24</v>
      </c>
    </row>
    <row r="15" spans="1:5" x14ac:dyDescent="0.25">
      <c r="A15" s="1">
        <v>50</v>
      </c>
      <c r="B15" t="s">
        <v>4615</v>
      </c>
      <c r="C15" s="4">
        <v>0</v>
      </c>
      <c r="D15" s="4">
        <v>0</v>
      </c>
      <c r="E15" s="4" t="s">
        <v>24</v>
      </c>
    </row>
    <row r="16" spans="1:5" x14ac:dyDescent="0.25">
      <c r="A16" s="1">
        <v>60</v>
      </c>
      <c r="B16" t="s">
        <v>4616</v>
      </c>
      <c r="C16" s="6"/>
      <c r="D16" s="111"/>
      <c r="E16" s="2" t="s">
        <v>24</v>
      </c>
    </row>
    <row r="17" spans="1:5" x14ac:dyDescent="0.25">
      <c r="A17" s="1">
        <v>70</v>
      </c>
      <c r="B17" t="s">
        <v>4617</v>
      </c>
      <c r="C17" s="4">
        <v>0</v>
      </c>
      <c r="D17" s="4">
        <v>0</v>
      </c>
      <c r="E17" s="4" t="s">
        <v>24</v>
      </c>
    </row>
    <row r="18" spans="1:5" x14ac:dyDescent="0.25">
      <c r="A18" s="1">
        <v>80</v>
      </c>
      <c r="B18" t="s">
        <v>4618</v>
      </c>
      <c r="C18" s="6"/>
      <c r="D18" s="110"/>
      <c r="E18" s="2" t="s">
        <v>24</v>
      </c>
    </row>
    <row r="19" spans="1:5" x14ac:dyDescent="0.25">
      <c r="A19" s="1">
        <v>90</v>
      </c>
      <c r="B19" t="s">
        <v>4619</v>
      </c>
      <c r="C19" s="6"/>
      <c r="D19" s="112"/>
      <c r="E19" s="2" t="s">
        <v>24</v>
      </c>
    </row>
    <row r="20" spans="1:5" x14ac:dyDescent="0.25">
      <c r="A20" s="1">
        <v>100</v>
      </c>
      <c r="B20" t="s">
        <v>4620</v>
      </c>
      <c r="C20" s="4">
        <v>0</v>
      </c>
      <c r="D20" s="4">
        <v>0</v>
      </c>
      <c r="E20" s="4" t="s">
        <v>24</v>
      </c>
    </row>
    <row r="21" spans="1:5" x14ac:dyDescent="0.25">
      <c r="A21" s="1">
        <v>110</v>
      </c>
      <c r="B21" t="s">
        <v>4621</v>
      </c>
      <c r="C21" s="4">
        <v>0</v>
      </c>
      <c r="D21" s="4">
        <v>0</v>
      </c>
      <c r="E21" s="4" t="s">
        <v>24</v>
      </c>
    </row>
    <row r="22" spans="1:5" x14ac:dyDescent="0.25">
      <c r="A22" s="1">
        <v>120</v>
      </c>
      <c r="B22" t="s">
        <v>4622</v>
      </c>
      <c r="C22" s="4">
        <v>0</v>
      </c>
      <c r="D22" s="4">
        <v>0</v>
      </c>
      <c r="E22" s="4" t="s">
        <v>24</v>
      </c>
    </row>
    <row r="23" spans="1:5" x14ac:dyDescent="0.25">
      <c r="A23" s="1">
        <v>130</v>
      </c>
      <c r="B23" t="s">
        <v>4623</v>
      </c>
      <c r="C23" s="4">
        <v>0</v>
      </c>
      <c r="D23" s="113">
        <v>26843312</v>
      </c>
      <c r="E23" s="4" t="s">
        <v>24</v>
      </c>
    </row>
    <row r="24" spans="1:5" x14ac:dyDescent="0.25">
      <c r="A24" s="1">
        <v>140</v>
      </c>
      <c r="B24" t="s">
        <v>4624</v>
      </c>
      <c r="C24" s="4">
        <v>0</v>
      </c>
      <c r="D24" s="4">
        <v>0</v>
      </c>
      <c r="E24" s="4" t="s">
        <v>24</v>
      </c>
    </row>
    <row r="25" spans="1:5" x14ac:dyDescent="0.25">
      <c r="A25" s="1">
        <v>150</v>
      </c>
      <c r="B25" t="s">
        <v>4625</v>
      </c>
      <c r="C25" s="4">
        <v>0</v>
      </c>
      <c r="D25" s="113">
        <v>4090000</v>
      </c>
      <c r="E25" s="4" t="s">
        <v>24</v>
      </c>
    </row>
    <row r="26" spans="1:5" x14ac:dyDescent="0.25">
      <c r="A26" s="1">
        <v>160</v>
      </c>
      <c r="B26" t="s">
        <v>4626</v>
      </c>
      <c r="C26" s="4">
        <v>0</v>
      </c>
      <c r="D26" s="4">
        <v>0</v>
      </c>
      <c r="E26" s="4" t="s">
        <v>24</v>
      </c>
    </row>
    <row r="27" spans="1:5" x14ac:dyDescent="0.25">
      <c r="A27" s="1">
        <v>170</v>
      </c>
      <c r="B27" t="s">
        <v>4627</v>
      </c>
      <c r="C27" s="4">
        <v>0</v>
      </c>
      <c r="D27" s="4">
        <v>0</v>
      </c>
      <c r="E27" s="4" t="s">
        <v>24</v>
      </c>
    </row>
    <row r="28" spans="1:5" x14ac:dyDescent="0.25">
      <c r="A28" s="1">
        <v>180</v>
      </c>
      <c r="B28" t="s">
        <v>4628</v>
      </c>
      <c r="C28" s="4">
        <v>0</v>
      </c>
      <c r="D28" s="4">
        <v>0</v>
      </c>
      <c r="E28" s="4" t="s">
        <v>24</v>
      </c>
    </row>
    <row r="29" spans="1:5" x14ac:dyDescent="0.25">
      <c r="A29" s="1">
        <v>190</v>
      </c>
      <c r="B29" t="s">
        <v>4629</v>
      </c>
      <c r="C29" s="4">
        <v>0</v>
      </c>
      <c r="D29" s="4">
        <v>0</v>
      </c>
      <c r="E29" s="4" t="s">
        <v>24</v>
      </c>
    </row>
    <row r="30" spans="1:5" x14ac:dyDescent="0.25">
      <c r="A30" s="1">
        <v>200</v>
      </c>
      <c r="B30" t="s">
        <v>4630</v>
      </c>
      <c r="C30" s="4">
        <v>0</v>
      </c>
      <c r="D30" s="113">
        <v>16831</v>
      </c>
      <c r="E30" s="4" t="s">
        <v>24</v>
      </c>
    </row>
    <row r="31" spans="1:5" x14ac:dyDescent="0.25">
      <c r="A31" s="1">
        <v>210</v>
      </c>
      <c r="B31" t="s">
        <v>4631</v>
      </c>
      <c r="C31" s="6"/>
      <c r="D31" s="110"/>
      <c r="E31" s="2" t="s">
        <v>24</v>
      </c>
    </row>
    <row r="32" spans="1:5" x14ac:dyDescent="0.25">
      <c r="A32" s="1">
        <v>220</v>
      </c>
      <c r="B32" t="s">
        <v>4632</v>
      </c>
      <c r="C32" s="6"/>
      <c r="D32" s="112"/>
      <c r="E32" s="2" t="s">
        <v>24</v>
      </c>
    </row>
    <row r="33" spans="1:5" x14ac:dyDescent="0.25">
      <c r="A33" s="1">
        <v>230</v>
      </c>
      <c r="B33" t="s">
        <v>4633</v>
      </c>
      <c r="C33" s="4">
        <v>0</v>
      </c>
      <c r="D33" s="4">
        <v>0</v>
      </c>
      <c r="E33" s="4" t="s">
        <v>24</v>
      </c>
    </row>
    <row r="34" spans="1:5" x14ac:dyDescent="0.25">
      <c r="A34" s="1">
        <v>240</v>
      </c>
      <c r="B34" t="s">
        <v>4634</v>
      </c>
      <c r="C34" s="4">
        <v>0</v>
      </c>
      <c r="D34" s="4">
        <v>0</v>
      </c>
      <c r="E34" s="4" t="s">
        <v>24</v>
      </c>
    </row>
    <row r="35" spans="1:5" x14ac:dyDescent="0.25">
      <c r="A35" s="1">
        <v>250</v>
      </c>
      <c r="B35" t="s">
        <v>4635</v>
      </c>
      <c r="C35" s="4">
        <v>0</v>
      </c>
      <c r="D35" s="4">
        <v>0</v>
      </c>
      <c r="E35" s="4" t="s">
        <v>24</v>
      </c>
    </row>
    <row r="36" spans="1:5" x14ac:dyDescent="0.25">
      <c r="A36" s="1">
        <v>260</v>
      </c>
      <c r="B36" t="s">
        <v>4636</v>
      </c>
      <c r="C36" s="4">
        <v>0</v>
      </c>
      <c r="D36" s="4">
        <v>0</v>
      </c>
      <c r="E36" s="4" t="s">
        <v>24</v>
      </c>
    </row>
    <row r="37" spans="1:5" x14ac:dyDescent="0.25">
      <c r="A37" s="1">
        <v>270</v>
      </c>
      <c r="B37" t="s">
        <v>4637</v>
      </c>
      <c r="C37" s="4">
        <v>0</v>
      </c>
      <c r="D37" s="4">
        <v>0</v>
      </c>
      <c r="E37" s="4" t="s">
        <v>24</v>
      </c>
    </row>
    <row r="38" spans="1:5" x14ac:dyDescent="0.25">
      <c r="A38" s="1">
        <v>280</v>
      </c>
      <c r="B38" t="s">
        <v>4638</v>
      </c>
      <c r="C38" s="4">
        <v>0</v>
      </c>
      <c r="D38" s="4">
        <v>0</v>
      </c>
      <c r="E38" s="4" t="s">
        <v>24</v>
      </c>
    </row>
    <row r="39" spans="1:5" x14ac:dyDescent="0.25">
      <c r="A39" s="1">
        <v>290</v>
      </c>
      <c r="B39" t="s">
        <v>4639</v>
      </c>
      <c r="C39" s="4">
        <v>0</v>
      </c>
      <c r="D39" s="4">
        <v>0</v>
      </c>
      <c r="E39" s="4" t="s">
        <v>24</v>
      </c>
    </row>
    <row r="40" spans="1:5" x14ac:dyDescent="0.25">
      <c r="A40" s="1">
        <v>300</v>
      </c>
      <c r="B40" t="s">
        <v>4640</v>
      </c>
      <c r="C40" s="4">
        <v>0</v>
      </c>
      <c r="D40" s="4">
        <v>0</v>
      </c>
      <c r="E40" s="4" t="s">
        <v>24</v>
      </c>
    </row>
    <row r="41" spans="1:5" x14ac:dyDescent="0.25">
      <c r="A41" s="1">
        <v>310</v>
      </c>
      <c r="B41" t="s">
        <v>4641</v>
      </c>
      <c r="C41" s="4">
        <v>0</v>
      </c>
      <c r="D41" s="113">
        <v>2795892139</v>
      </c>
      <c r="E41" s="4" t="s">
        <v>24</v>
      </c>
    </row>
    <row r="42" spans="1:5" x14ac:dyDescent="0.25">
      <c r="A42" s="1">
        <v>320</v>
      </c>
      <c r="B42" t="s">
        <v>4642</v>
      </c>
      <c r="C42" s="4">
        <v>0</v>
      </c>
      <c r="D42" s="113">
        <v>1318016432</v>
      </c>
      <c r="E42" s="4" t="s">
        <v>24</v>
      </c>
    </row>
    <row r="43" spans="1:5" x14ac:dyDescent="0.25">
      <c r="A43" s="1">
        <v>330</v>
      </c>
      <c r="B43" t="s">
        <v>4643</v>
      </c>
      <c r="C43" s="4">
        <v>0</v>
      </c>
      <c r="D43" s="113">
        <v>1294797605</v>
      </c>
      <c r="E43" s="4" t="s">
        <v>24</v>
      </c>
    </row>
    <row r="44" spans="1:5" x14ac:dyDescent="0.25">
      <c r="A44" s="1">
        <v>340</v>
      </c>
      <c r="B44" t="s">
        <v>4644</v>
      </c>
      <c r="C44" s="4">
        <v>0</v>
      </c>
      <c r="D44" s="4">
        <v>0</v>
      </c>
      <c r="E44" s="4" t="s">
        <v>24</v>
      </c>
    </row>
    <row r="45" spans="1:5" x14ac:dyDescent="0.25">
      <c r="A45" s="1">
        <v>350</v>
      </c>
      <c r="B45" t="s">
        <v>4645</v>
      </c>
      <c r="C45" s="4">
        <v>0</v>
      </c>
      <c r="D45" s="4">
        <v>0</v>
      </c>
      <c r="E45" s="4" t="s">
        <v>24</v>
      </c>
    </row>
    <row r="46" spans="1:5" x14ac:dyDescent="0.25">
      <c r="A46" s="1">
        <v>360</v>
      </c>
      <c r="B46" t="s">
        <v>4646</v>
      </c>
      <c r="C46" s="4">
        <v>0</v>
      </c>
      <c r="D46" s="4">
        <v>0</v>
      </c>
      <c r="E46" s="4" t="s">
        <v>24</v>
      </c>
    </row>
    <row r="47" spans="1:5" x14ac:dyDescent="0.25">
      <c r="A47" s="1">
        <v>370</v>
      </c>
      <c r="B47" t="s">
        <v>4647</v>
      </c>
      <c r="C47" s="4">
        <v>0</v>
      </c>
      <c r="D47" s="4">
        <v>0</v>
      </c>
      <c r="E47" s="4" t="s">
        <v>24</v>
      </c>
    </row>
    <row r="48" spans="1:5" x14ac:dyDescent="0.25">
      <c r="A48" s="1">
        <v>380</v>
      </c>
      <c r="B48" t="s">
        <v>4648</v>
      </c>
      <c r="C48" s="4">
        <v>0</v>
      </c>
      <c r="D48" s="113">
        <v>909499498</v>
      </c>
      <c r="E48" s="4" t="s">
        <v>24</v>
      </c>
    </row>
    <row r="49" spans="1:5" x14ac:dyDescent="0.25">
      <c r="A49" s="1">
        <v>390</v>
      </c>
      <c r="B49" t="s">
        <v>4649</v>
      </c>
      <c r="C49" s="4">
        <v>0</v>
      </c>
      <c r="D49" s="4">
        <v>0</v>
      </c>
      <c r="E49" s="4" t="s">
        <v>24</v>
      </c>
    </row>
    <row r="50" spans="1:5" x14ac:dyDescent="0.25">
      <c r="A50" s="1">
        <v>400</v>
      </c>
      <c r="B50" t="s">
        <v>4650</v>
      </c>
      <c r="C50" s="4">
        <v>0</v>
      </c>
      <c r="D50" s="4">
        <v>0</v>
      </c>
      <c r="E50" s="4" t="s">
        <v>24</v>
      </c>
    </row>
    <row r="51" spans="1:5" x14ac:dyDescent="0.25">
      <c r="A51" s="1">
        <v>410</v>
      </c>
      <c r="B51" t="s">
        <v>4651</v>
      </c>
      <c r="C51" s="4">
        <v>0</v>
      </c>
      <c r="D51" s="4">
        <v>0</v>
      </c>
      <c r="E51" s="4" t="s">
        <v>24</v>
      </c>
    </row>
    <row r="52" spans="1:5" x14ac:dyDescent="0.25">
      <c r="A52" s="1">
        <v>420</v>
      </c>
      <c r="B52" t="s">
        <v>4652</v>
      </c>
      <c r="C52" s="4">
        <v>0</v>
      </c>
      <c r="D52" s="113">
        <v>511604054</v>
      </c>
      <c r="E52" s="4" t="s">
        <v>24</v>
      </c>
    </row>
    <row r="53" spans="1:5" x14ac:dyDescent="0.25">
      <c r="A53" s="1">
        <v>430</v>
      </c>
      <c r="B53" t="s">
        <v>4653</v>
      </c>
      <c r="C53" s="4">
        <v>0</v>
      </c>
      <c r="D53" s="4">
        <v>0</v>
      </c>
      <c r="E53" s="4" t="s">
        <v>24</v>
      </c>
    </row>
    <row r="54" spans="1:5" x14ac:dyDescent="0.25">
      <c r="A54" s="1">
        <v>440</v>
      </c>
      <c r="B54" t="s">
        <v>4654</v>
      </c>
      <c r="C54" s="6"/>
      <c r="D54" s="111"/>
      <c r="E54" s="2" t="s">
        <v>24</v>
      </c>
    </row>
    <row r="55" spans="1:5" x14ac:dyDescent="0.25">
      <c r="A55" s="1">
        <v>450</v>
      </c>
      <c r="B55" t="s">
        <v>4655</v>
      </c>
      <c r="C55" s="4">
        <v>0</v>
      </c>
      <c r="D55" s="4">
        <v>0</v>
      </c>
      <c r="E55" s="4" t="s">
        <v>24</v>
      </c>
    </row>
    <row r="56" spans="1:5" x14ac:dyDescent="0.25">
      <c r="A56" s="1">
        <v>460</v>
      </c>
      <c r="B56" t="s">
        <v>4656</v>
      </c>
      <c r="C56" s="4">
        <v>0</v>
      </c>
      <c r="D56" s="4">
        <v>0</v>
      </c>
      <c r="E56" s="4" t="s">
        <v>24</v>
      </c>
    </row>
    <row r="57" spans="1:5" x14ac:dyDescent="0.25">
      <c r="A57" s="1">
        <v>470</v>
      </c>
      <c r="B57" t="s">
        <v>4657</v>
      </c>
      <c r="C57" s="4">
        <v>0</v>
      </c>
      <c r="D57" s="4">
        <v>0</v>
      </c>
      <c r="E57" s="4" t="s">
        <v>24</v>
      </c>
    </row>
    <row r="58" spans="1:5" x14ac:dyDescent="0.25">
      <c r="A58" s="1">
        <v>480</v>
      </c>
      <c r="B58" t="s">
        <v>4658</v>
      </c>
      <c r="C58" s="4">
        <v>0</v>
      </c>
      <c r="D58" s="4">
        <v>0</v>
      </c>
      <c r="E58" s="4" t="s">
        <v>24</v>
      </c>
    </row>
    <row r="59" spans="1:5" x14ac:dyDescent="0.25">
      <c r="A59" s="1">
        <v>490</v>
      </c>
      <c r="B59" t="s">
        <v>4659</v>
      </c>
      <c r="C59" s="6"/>
      <c r="D59" s="111"/>
      <c r="E59" s="2" t="s">
        <v>24</v>
      </c>
    </row>
    <row r="60" spans="1:5" x14ac:dyDescent="0.25">
      <c r="A60" s="1">
        <v>500</v>
      </c>
      <c r="B60" t="s">
        <v>4660</v>
      </c>
      <c r="C60" s="6"/>
      <c r="D60" s="111"/>
      <c r="E60" s="2" t="s">
        <v>24</v>
      </c>
    </row>
    <row r="61" spans="1:5" x14ac:dyDescent="0.25">
      <c r="A61" s="1">
        <v>510</v>
      </c>
      <c r="B61" t="s">
        <v>4661</v>
      </c>
      <c r="C61" s="4">
        <v>0</v>
      </c>
      <c r="D61" s="4">
        <v>0</v>
      </c>
      <c r="E61" s="4" t="s">
        <v>24</v>
      </c>
    </row>
    <row r="62" spans="1:5" x14ac:dyDescent="0.25">
      <c r="A62" s="1">
        <v>520</v>
      </c>
      <c r="B62" t="s">
        <v>4662</v>
      </c>
      <c r="C62" s="4">
        <v>0</v>
      </c>
      <c r="D62" s="4">
        <v>0</v>
      </c>
      <c r="E62" s="4" t="s">
        <v>24</v>
      </c>
    </row>
    <row r="63" spans="1:5" x14ac:dyDescent="0.25">
      <c r="A63" s="1">
        <v>530</v>
      </c>
      <c r="B63" t="s">
        <v>4663</v>
      </c>
      <c r="C63" s="4">
        <v>0</v>
      </c>
      <c r="D63" s="4">
        <v>0</v>
      </c>
      <c r="E63" s="4" t="s">
        <v>24</v>
      </c>
    </row>
    <row r="64" spans="1:5" x14ac:dyDescent="0.25">
      <c r="A64" s="1">
        <v>540</v>
      </c>
      <c r="B64" t="s">
        <v>4664</v>
      </c>
      <c r="C64" s="4">
        <v>0</v>
      </c>
      <c r="D64" s="4">
        <v>0</v>
      </c>
      <c r="E64" s="4" t="s">
        <v>24</v>
      </c>
    </row>
    <row r="65" spans="1:5" x14ac:dyDescent="0.25">
      <c r="A65" s="1">
        <v>550</v>
      </c>
      <c r="B65" t="s">
        <v>4665</v>
      </c>
      <c r="C65" s="4">
        <v>0</v>
      </c>
      <c r="D65" s="4">
        <v>0</v>
      </c>
      <c r="E65" s="4" t="s">
        <v>24</v>
      </c>
    </row>
    <row r="66" spans="1:5" x14ac:dyDescent="0.25">
      <c r="A66" s="1">
        <v>560</v>
      </c>
      <c r="B66" t="s">
        <v>4666</v>
      </c>
      <c r="C66" s="6"/>
      <c r="D66" s="111"/>
      <c r="E66" s="2" t="s">
        <v>24</v>
      </c>
    </row>
    <row r="67" spans="1:5" x14ac:dyDescent="0.25">
      <c r="A67" s="1">
        <v>570</v>
      </c>
      <c r="B67" t="s">
        <v>4667</v>
      </c>
      <c r="C67" s="4">
        <v>0</v>
      </c>
      <c r="D67" s="4">
        <v>0</v>
      </c>
      <c r="E67" s="4" t="s">
        <v>24</v>
      </c>
    </row>
    <row r="68" spans="1:5" x14ac:dyDescent="0.25">
      <c r="A68" s="1">
        <v>580</v>
      </c>
      <c r="B68" t="s">
        <v>4668</v>
      </c>
      <c r="C68" s="4">
        <v>0</v>
      </c>
      <c r="D68" s="4">
        <v>0</v>
      </c>
      <c r="E68" s="4" t="s">
        <v>24</v>
      </c>
    </row>
    <row r="69" spans="1:5" x14ac:dyDescent="0.25">
      <c r="A69" s="1">
        <v>590</v>
      </c>
      <c r="B69" t="s">
        <v>4669</v>
      </c>
      <c r="C69" s="4">
        <v>0</v>
      </c>
      <c r="D69" s="4">
        <v>0</v>
      </c>
      <c r="E69" s="4" t="s">
        <v>24</v>
      </c>
    </row>
    <row r="70" spans="1:5" x14ac:dyDescent="0.25">
      <c r="A70" s="1">
        <v>600</v>
      </c>
      <c r="B70" t="s">
        <v>4670</v>
      </c>
      <c r="C70" s="4">
        <v>0</v>
      </c>
      <c r="D70" s="4">
        <v>0</v>
      </c>
      <c r="E70" s="4" t="s">
        <v>24</v>
      </c>
    </row>
    <row r="71" spans="1:5" x14ac:dyDescent="0.25">
      <c r="A71" s="1">
        <v>610</v>
      </c>
      <c r="B71" t="s">
        <v>4671</v>
      </c>
      <c r="C71" s="6"/>
      <c r="D71" s="111"/>
      <c r="E71" s="2" t="s">
        <v>24</v>
      </c>
    </row>
    <row r="72" spans="1:5" x14ac:dyDescent="0.25">
      <c r="A72" s="1">
        <v>620</v>
      </c>
      <c r="B72" t="s">
        <v>4672</v>
      </c>
      <c r="C72" s="4">
        <v>0</v>
      </c>
      <c r="D72" s="4">
        <v>0</v>
      </c>
      <c r="E72" s="4" t="s">
        <v>24</v>
      </c>
    </row>
    <row r="73" spans="1:5" x14ac:dyDescent="0.25">
      <c r="A73" s="1">
        <v>630</v>
      </c>
      <c r="B73" t="s">
        <v>4673</v>
      </c>
      <c r="C73" s="6"/>
      <c r="D73" s="111"/>
      <c r="E73" s="2" t="s">
        <v>24</v>
      </c>
    </row>
    <row r="74" spans="1:5" x14ac:dyDescent="0.25">
      <c r="A74" s="1">
        <v>640</v>
      </c>
      <c r="B74" t="s">
        <v>4674</v>
      </c>
      <c r="C74" s="4">
        <v>0</v>
      </c>
      <c r="D74" s="4">
        <v>0</v>
      </c>
      <c r="E74" s="4" t="s">
        <v>24</v>
      </c>
    </row>
    <row r="75" spans="1:5" x14ac:dyDescent="0.25">
      <c r="A75" s="1">
        <v>650</v>
      </c>
      <c r="B75" t="s">
        <v>4675</v>
      </c>
      <c r="C75" s="4">
        <v>0</v>
      </c>
      <c r="D75" s="4">
        <v>0</v>
      </c>
      <c r="E75" s="4" t="s">
        <v>24</v>
      </c>
    </row>
    <row r="76" spans="1:5" x14ac:dyDescent="0.25">
      <c r="A76" s="1">
        <v>660</v>
      </c>
      <c r="B76" t="s">
        <v>4676</v>
      </c>
      <c r="C76" s="6"/>
      <c r="D76" s="111"/>
      <c r="E76" s="2" t="s">
        <v>24</v>
      </c>
    </row>
    <row r="77" spans="1:5" x14ac:dyDescent="0.25">
      <c r="A77" s="1">
        <v>670</v>
      </c>
      <c r="B77" t="s">
        <v>4677</v>
      </c>
      <c r="C77" s="4">
        <v>0</v>
      </c>
      <c r="D77" s="4">
        <v>0</v>
      </c>
      <c r="E77" s="4" t="s">
        <v>24</v>
      </c>
    </row>
    <row r="78" spans="1:5" x14ac:dyDescent="0.25">
      <c r="A78" s="1">
        <v>680</v>
      </c>
      <c r="B78" t="s">
        <v>4678</v>
      </c>
      <c r="C78" s="4">
        <v>0</v>
      </c>
      <c r="D78" s="4">
        <v>0</v>
      </c>
      <c r="E78" s="4" t="s">
        <v>24</v>
      </c>
    </row>
    <row r="79" spans="1:5" x14ac:dyDescent="0.25">
      <c r="A79" s="1">
        <v>690</v>
      </c>
      <c r="B79" t="s">
        <v>4679</v>
      </c>
      <c r="C79" s="4">
        <v>0</v>
      </c>
      <c r="D79" s="4">
        <v>0</v>
      </c>
      <c r="E79" s="4" t="s">
        <v>24</v>
      </c>
    </row>
    <row r="80" spans="1:5" x14ac:dyDescent="0.25">
      <c r="A80" s="1">
        <v>700</v>
      </c>
      <c r="B80" t="s">
        <v>4680</v>
      </c>
      <c r="C80" s="4">
        <v>0</v>
      </c>
      <c r="D80" s="4">
        <v>0</v>
      </c>
      <c r="E80" s="4" t="s">
        <v>24</v>
      </c>
    </row>
    <row r="81" spans="1:5" x14ac:dyDescent="0.25">
      <c r="A81" s="1">
        <v>710</v>
      </c>
      <c r="B81" t="s">
        <v>4681</v>
      </c>
      <c r="C81" s="4">
        <v>0</v>
      </c>
      <c r="D81" s="4">
        <v>0</v>
      </c>
      <c r="E81" s="4" t="s">
        <v>24</v>
      </c>
    </row>
    <row r="82" spans="1:5" x14ac:dyDescent="0.25">
      <c r="A82" s="1">
        <v>720</v>
      </c>
      <c r="B82" t="s">
        <v>4682</v>
      </c>
      <c r="C82" s="4">
        <v>0</v>
      </c>
      <c r="D82" s="4">
        <v>0</v>
      </c>
      <c r="E82" s="4" t="s">
        <v>24</v>
      </c>
    </row>
    <row r="83" spans="1:5" x14ac:dyDescent="0.25">
      <c r="A83" s="1">
        <v>730</v>
      </c>
      <c r="B83" t="s">
        <v>4683</v>
      </c>
      <c r="C83" s="4">
        <v>0</v>
      </c>
      <c r="D83" s="4">
        <v>0</v>
      </c>
      <c r="E83" s="4" t="s">
        <v>24</v>
      </c>
    </row>
    <row r="84" spans="1:5" x14ac:dyDescent="0.25">
      <c r="A84" s="1">
        <v>740</v>
      </c>
      <c r="B84" t="s">
        <v>4684</v>
      </c>
      <c r="C84" s="4">
        <v>0</v>
      </c>
      <c r="D84" s="4">
        <v>0</v>
      </c>
      <c r="E84" s="4" t="s">
        <v>24</v>
      </c>
    </row>
    <row r="85" spans="1:5" x14ac:dyDescent="0.25">
      <c r="A85" s="1">
        <v>750</v>
      </c>
      <c r="B85" t="s">
        <v>4685</v>
      </c>
      <c r="C85" s="6"/>
      <c r="D85" s="111"/>
      <c r="E85" s="2" t="s">
        <v>24</v>
      </c>
    </row>
    <row r="86" spans="1:5" x14ac:dyDescent="0.25">
      <c r="A86" s="1">
        <v>760</v>
      </c>
      <c r="B86" t="s">
        <v>4686</v>
      </c>
      <c r="C86" s="4">
        <v>0</v>
      </c>
      <c r="D86" s="4">
        <v>0</v>
      </c>
      <c r="E86" s="4" t="s">
        <v>24</v>
      </c>
    </row>
    <row r="87" spans="1:5" x14ac:dyDescent="0.25">
      <c r="A87" s="1">
        <v>770</v>
      </c>
      <c r="B87" t="s">
        <v>4687</v>
      </c>
      <c r="C87" s="4">
        <v>0</v>
      </c>
      <c r="D87" s="4">
        <v>0</v>
      </c>
      <c r="E87" s="4" t="s">
        <v>24</v>
      </c>
    </row>
    <row r="88" spans="1:5" x14ac:dyDescent="0.25">
      <c r="A88" s="1">
        <v>780</v>
      </c>
      <c r="B88" t="s">
        <v>4688</v>
      </c>
      <c r="C88" s="4">
        <v>0</v>
      </c>
      <c r="D88" s="4">
        <v>0</v>
      </c>
      <c r="E88" s="4" t="s">
        <v>24</v>
      </c>
    </row>
    <row r="89" spans="1:5" x14ac:dyDescent="0.25">
      <c r="A89" s="1">
        <v>790</v>
      </c>
      <c r="B89" t="s">
        <v>4689</v>
      </c>
      <c r="C89" s="4">
        <v>0</v>
      </c>
      <c r="D89" s="4">
        <v>0</v>
      </c>
      <c r="E89" s="4" t="s">
        <v>24</v>
      </c>
    </row>
    <row r="90" spans="1:5" x14ac:dyDescent="0.25">
      <c r="A90" s="1">
        <v>800</v>
      </c>
      <c r="B90" t="s">
        <v>4690</v>
      </c>
      <c r="C90" s="4">
        <v>0</v>
      </c>
      <c r="D90" s="4">
        <v>0</v>
      </c>
      <c r="E90" s="4" t="s">
        <v>24</v>
      </c>
    </row>
    <row r="91" spans="1:5" x14ac:dyDescent="0.25">
      <c r="A91" s="1">
        <v>810</v>
      </c>
      <c r="B91" t="s">
        <v>4691</v>
      </c>
      <c r="C91" s="4">
        <v>0</v>
      </c>
      <c r="D91" s="4">
        <v>0</v>
      </c>
      <c r="E91" s="4" t="s">
        <v>24</v>
      </c>
    </row>
    <row r="92" spans="1:5" x14ac:dyDescent="0.25">
      <c r="A92" s="1">
        <v>820</v>
      </c>
      <c r="B92" t="s">
        <v>4692</v>
      </c>
      <c r="C92" s="4">
        <v>0</v>
      </c>
      <c r="D92" s="4">
        <v>0</v>
      </c>
      <c r="E92" s="4" t="s">
        <v>24</v>
      </c>
    </row>
    <row r="93" spans="1:5" x14ac:dyDescent="0.25">
      <c r="A93" s="1">
        <v>830</v>
      </c>
      <c r="B93" t="s">
        <v>4693</v>
      </c>
      <c r="C93" s="4">
        <v>0</v>
      </c>
      <c r="D93" s="4">
        <v>0</v>
      </c>
      <c r="E93" s="4" t="s">
        <v>24</v>
      </c>
    </row>
    <row r="94" spans="1:5" x14ac:dyDescent="0.25">
      <c r="A94" s="1">
        <v>840</v>
      </c>
      <c r="B94" t="s">
        <v>4694</v>
      </c>
      <c r="C94" s="4">
        <v>0</v>
      </c>
      <c r="D94" s="4">
        <v>0</v>
      </c>
      <c r="E94" s="4" t="s">
        <v>24</v>
      </c>
    </row>
    <row r="95" spans="1:5" x14ac:dyDescent="0.25">
      <c r="A95" s="1">
        <v>850</v>
      </c>
      <c r="B95" t="s">
        <v>4695</v>
      </c>
      <c r="C95" s="4">
        <v>0</v>
      </c>
      <c r="D95" s="4">
        <v>0</v>
      </c>
      <c r="E95" s="4" t="s">
        <v>24</v>
      </c>
    </row>
    <row r="96" spans="1:5" x14ac:dyDescent="0.25">
      <c r="A96" s="1">
        <v>860</v>
      </c>
      <c r="B96" t="s">
        <v>4696</v>
      </c>
      <c r="C96" s="4">
        <v>0</v>
      </c>
      <c r="D96" s="4">
        <v>0</v>
      </c>
      <c r="E96" s="4" t="s">
        <v>24</v>
      </c>
    </row>
    <row r="97" spans="1:5" x14ac:dyDescent="0.25">
      <c r="A97" s="1">
        <v>870</v>
      </c>
      <c r="B97" t="s">
        <v>4697</v>
      </c>
      <c r="C97" s="4">
        <v>0</v>
      </c>
      <c r="D97" s="4">
        <v>0</v>
      </c>
      <c r="E97" s="4" t="s">
        <v>24</v>
      </c>
    </row>
    <row r="98" spans="1:5" x14ac:dyDescent="0.25">
      <c r="A98" s="1">
        <v>880</v>
      </c>
      <c r="B98" t="s">
        <v>4698</v>
      </c>
      <c r="C98" s="4">
        <v>0</v>
      </c>
      <c r="D98" s="4">
        <v>0</v>
      </c>
      <c r="E98" s="4" t="s">
        <v>24</v>
      </c>
    </row>
    <row r="99" spans="1:5" x14ac:dyDescent="0.25">
      <c r="A99" s="1">
        <v>890</v>
      </c>
      <c r="B99" t="s">
        <v>4699</v>
      </c>
      <c r="C99" s="6"/>
      <c r="D99" s="111"/>
      <c r="E99" s="2" t="s">
        <v>24</v>
      </c>
    </row>
    <row r="100" spans="1:5" x14ac:dyDescent="0.25">
      <c r="A100" s="1">
        <v>900</v>
      </c>
      <c r="B100" t="s">
        <v>4700</v>
      </c>
      <c r="C100" s="4">
        <v>0</v>
      </c>
      <c r="D100" s="4">
        <v>0</v>
      </c>
      <c r="E100" s="4" t="s">
        <v>24</v>
      </c>
    </row>
    <row r="101" spans="1:5" x14ac:dyDescent="0.25">
      <c r="A101" s="1">
        <v>910</v>
      </c>
      <c r="B101" t="s">
        <v>4701</v>
      </c>
      <c r="C101" s="4">
        <v>0</v>
      </c>
      <c r="D101" s="4">
        <v>0</v>
      </c>
      <c r="E101" s="4" t="s">
        <v>24</v>
      </c>
    </row>
    <row r="102" spans="1:5" x14ac:dyDescent="0.25">
      <c r="A102" s="1">
        <v>920</v>
      </c>
      <c r="B102" t="s">
        <v>4702</v>
      </c>
      <c r="C102" s="6"/>
      <c r="D102" s="111"/>
      <c r="E102" s="2" t="s">
        <v>24</v>
      </c>
    </row>
    <row r="103" spans="1:5" x14ac:dyDescent="0.25">
      <c r="A103" s="1">
        <v>930</v>
      </c>
      <c r="B103" t="s">
        <v>4703</v>
      </c>
      <c r="C103" s="6"/>
      <c r="D103" s="111"/>
      <c r="E103" s="2" t="s">
        <v>24</v>
      </c>
    </row>
    <row r="104" spans="1:5" x14ac:dyDescent="0.25">
      <c r="A104" s="1">
        <v>940</v>
      </c>
      <c r="B104" t="s">
        <v>4704</v>
      </c>
      <c r="C104" s="6"/>
      <c r="D104" s="111"/>
      <c r="E104" s="4" t="s">
        <v>24</v>
      </c>
    </row>
    <row r="105" spans="1:5" x14ac:dyDescent="0.25">
      <c r="A105" s="1">
        <v>950</v>
      </c>
      <c r="B105" t="s">
        <v>4705</v>
      </c>
      <c r="C105" s="4">
        <v>0</v>
      </c>
      <c r="D105" s="4">
        <v>0</v>
      </c>
      <c r="E105" s="4" t="s">
        <v>24</v>
      </c>
    </row>
    <row r="106" spans="1:5" x14ac:dyDescent="0.25">
      <c r="A106" s="1">
        <v>960</v>
      </c>
      <c r="B106" t="s">
        <v>4706</v>
      </c>
      <c r="C106" s="6"/>
      <c r="D106" s="111"/>
      <c r="E106" s="2" t="s">
        <v>24</v>
      </c>
    </row>
    <row r="107" spans="1:5" x14ac:dyDescent="0.25">
      <c r="A107" s="1">
        <v>970</v>
      </c>
      <c r="B107" t="s">
        <v>4707</v>
      </c>
      <c r="C107" s="4">
        <v>0</v>
      </c>
      <c r="D107" s="4">
        <v>0</v>
      </c>
      <c r="E107" s="4" t="s">
        <v>24</v>
      </c>
    </row>
    <row r="108" spans="1:5" x14ac:dyDescent="0.25">
      <c r="A108" s="1">
        <v>980</v>
      </c>
      <c r="B108" t="s">
        <v>4708</v>
      </c>
      <c r="C108" s="4">
        <v>0</v>
      </c>
      <c r="D108" s="4">
        <v>0</v>
      </c>
      <c r="E108" s="4" t="s">
        <v>24</v>
      </c>
    </row>
    <row r="109" spans="1:5" x14ac:dyDescent="0.25">
      <c r="A109" s="1">
        <v>990</v>
      </c>
      <c r="B109" t="s">
        <v>4709</v>
      </c>
      <c r="C109" s="4">
        <v>0</v>
      </c>
      <c r="D109" s="4">
        <v>0</v>
      </c>
      <c r="E109" s="4" t="s">
        <v>24</v>
      </c>
    </row>
    <row r="110" spans="1:5" x14ac:dyDescent="0.25">
      <c r="A110" s="1">
        <v>1000</v>
      </c>
      <c r="B110" t="s">
        <v>4710</v>
      </c>
      <c r="C110" s="4">
        <v>0</v>
      </c>
      <c r="D110" s="4">
        <v>0</v>
      </c>
      <c r="E110" s="4" t="s">
        <v>24</v>
      </c>
    </row>
    <row r="111" spans="1:5" x14ac:dyDescent="0.25">
      <c r="A111" s="1">
        <v>1010</v>
      </c>
      <c r="B111" t="s">
        <v>4711</v>
      </c>
      <c r="C111" s="4">
        <v>0</v>
      </c>
      <c r="D111" s="4">
        <v>0</v>
      </c>
      <c r="E111" s="4" t="s">
        <v>24</v>
      </c>
    </row>
    <row r="112" spans="1:5" x14ac:dyDescent="0.25">
      <c r="A112" s="1">
        <v>1020</v>
      </c>
      <c r="B112" t="s">
        <v>4712</v>
      </c>
      <c r="C112" s="6"/>
      <c r="D112" s="111"/>
      <c r="E112" s="2" t="s">
        <v>24</v>
      </c>
    </row>
    <row r="113" spans="1:5" x14ac:dyDescent="0.25">
      <c r="A113" s="1">
        <v>1030</v>
      </c>
      <c r="B113" t="s">
        <v>4713</v>
      </c>
      <c r="C113" s="6"/>
      <c r="D113" s="111"/>
      <c r="E113" s="2" t="s">
        <v>24</v>
      </c>
    </row>
    <row r="114" spans="1:5" x14ac:dyDescent="0.25">
      <c r="A114" s="1">
        <v>1040</v>
      </c>
      <c r="B114" t="s">
        <v>4714</v>
      </c>
      <c r="C114" s="6"/>
      <c r="D114" s="111"/>
      <c r="E114" s="2" t="s">
        <v>24</v>
      </c>
    </row>
    <row r="115" spans="1:5" x14ac:dyDescent="0.25">
      <c r="A115" s="1">
        <v>1050</v>
      </c>
      <c r="B115" t="s">
        <v>4715</v>
      </c>
      <c r="C115" s="4">
        <v>0</v>
      </c>
      <c r="D115" s="4">
        <v>0</v>
      </c>
      <c r="E115" s="4" t="s">
        <v>24</v>
      </c>
    </row>
    <row r="116" spans="1:5" x14ac:dyDescent="0.25">
      <c r="A116" s="1">
        <v>1060</v>
      </c>
      <c r="B116" t="s">
        <v>4716</v>
      </c>
      <c r="C116" s="4">
        <v>0</v>
      </c>
      <c r="D116" s="4">
        <v>0</v>
      </c>
      <c r="E116" s="4" t="s">
        <v>24</v>
      </c>
    </row>
    <row r="117" spans="1:5" x14ac:dyDescent="0.25">
      <c r="A117" s="1">
        <v>1070</v>
      </c>
      <c r="B117" t="s">
        <v>4717</v>
      </c>
      <c r="C117" s="6"/>
      <c r="D117" s="111"/>
      <c r="E117" s="2" t="s">
        <v>24</v>
      </c>
    </row>
    <row r="118" spans="1:5" x14ac:dyDescent="0.25">
      <c r="A118" s="1">
        <v>1080</v>
      </c>
      <c r="B118" t="s">
        <v>4718</v>
      </c>
      <c r="C118" s="4">
        <v>0</v>
      </c>
      <c r="D118" s="4">
        <v>0</v>
      </c>
      <c r="E118" s="4" t="s">
        <v>24</v>
      </c>
    </row>
    <row r="119" spans="1:5" x14ac:dyDescent="0.25">
      <c r="A119" s="1">
        <v>1090</v>
      </c>
      <c r="B119" t="s">
        <v>4719</v>
      </c>
      <c r="C119" s="6"/>
      <c r="D119" s="111"/>
      <c r="E119" s="2" t="s">
        <v>24</v>
      </c>
    </row>
    <row r="120" spans="1:5" x14ac:dyDescent="0.25">
      <c r="A120" s="1">
        <v>1100</v>
      </c>
      <c r="B120" t="s">
        <v>4720</v>
      </c>
      <c r="C120" s="6"/>
      <c r="D120" s="111"/>
      <c r="E120" s="2" t="s">
        <v>24</v>
      </c>
    </row>
    <row r="121" spans="1:5" x14ac:dyDescent="0.25">
      <c r="A121" s="1">
        <v>1110</v>
      </c>
      <c r="B121" t="s">
        <v>4721</v>
      </c>
      <c r="C121" s="4">
        <v>0</v>
      </c>
      <c r="D121" s="4">
        <v>0</v>
      </c>
      <c r="E121" s="4" t="s">
        <v>24</v>
      </c>
    </row>
    <row r="122" spans="1:5" x14ac:dyDescent="0.25">
      <c r="A122" s="1">
        <v>1120</v>
      </c>
      <c r="B122" t="s">
        <v>4722</v>
      </c>
      <c r="C122" s="4">
        <v>0</v>
      </c>
      <c r="D122" s="4">
        <v>0</v>
      </c>
      <c r="E122" s="4" t="s">
        <v>24</v>
      </c>
    </row>
    <row r="123" spans="1:5" x14ac:dyDescent="0.25">
      <c r="A123" s="1">
        <v>1130</v>
      </c>
      <c r="B123" t="s">
        <v>4723</v>
      </c>
      <c r="C123" s="6"/>
      <c r="D123" s="111"/>
      <c r="E123" s="2" t="s">
        <v>24</v>
      </c>
    </row>
    <row r="124" spans="1:5" x14ac:dyDescent="0.25">
      <c r="A124" s="1">
        <v>1140</v>
      </c>
      <c r="B124" t="s">
        <v>4724</v>
      </c>
      <c r="C124" s="6"/>
      <c r="D124" s="111"/>
      <c r="E124" s="2" t="s">
        <v>24</v>
      </c>
    </row>
    <row r="125" spans="1:5" x14ac:dyDescent="0.25">
      <c r="A125" s="1">
        <v>1150</v>
      </c>
      <c r="B125" t="s">
        <v>4725</v>
      </c>
      <c r="C125" s="4">
        <v>0</v>
      </c>
      <c r="D125" s="4">
        <v>0</v>
      </c>
      <c r="E125" s="4" t="s">
        <v>24</v>
      </c>
    </row>
    <row r="126" spans="1:5" x14ac:dyDescent="0.25">
      <c r="A126" s="1">
        <v>1160</v>
      </c>
      <c r="B126" t="s">
        <v>4726</v>
      </c>
      <c r="C126" s="6"/>
      <c r="D126" s="111"/>
      <c r="E126" s="2" t="s">
        <v>24</v>
      </c>
    </row>
    <row r="127" spans="1:5" x14ac:dyDescent="0.25">
      <c r="A127" s="1">
        <v>1170</v>
      </c>
      <c r="B127" t="s">
        <v>4727</v>
      </c>
      <c r="C127" s="4">
        <v>0</v>
      </c>
      <c r="D127" s="4">
        <v>0</v>
      </c>
      <c r="E127" s="4" t="s">
        <v>24</v>
      </c>
    </row>
    <row r="128" spans="1:5" x14ac:dyDescent="0.25">
      <c r="A128" s="1">
        <v>1180</v>
      </c>
      <c r="B128" t="s">
        <v>4728</v>
      </c>
      <c r="C128" s="6"/>
      <c r="D128" s="111"/>
      <c r="E128" s="2" t="s">
        <v>24</v>
      </c>
    </row>
    <row r="129" spans="1:5" x14ac:dyDescent="0.25">
      <c r="A129" s="1">
        <v>1190</v>
      </c>
      <c r="B129" t="s">
        <v>4729</v>
      </c>
      <c r="C129" s="4">
        <v>0</v>
      </c>
      <c r="D129" s="4">
        <v>0</v>
      </c>
      <c r="E129" s="4" t="s">
        <v>24</v>
      </c>
    </row>
    <row r="130" spans="1:5" x14ac:dyDescent="0.25">
      <c r="A130" s="1">
        <v>1200</v>
      </c>
      <c r="B130" t="s">
        <v>4730</v>
      </c>
      <c r="C130" s="6"/>
      <c r="D130" s="111"/>
      <c r="E130" s="2" t="s">
        <v>24</v>
      </c>
    </row>
    <row r="131" spans="1:5" x14ac:dyDescent="0.25">
      <c r="A131" s="1">
        <v>1210</v>
      </c>
      <c r="B131" t="s">
        <v>4731</v>
      </c>
      <c r="C131" s="6"/>
      <c r="D131" s="111"/>
      <c r="E131" s="2" t="s">
        <v>24</v>
      </c>
    </row>
    <row r="132" spans="1:5" x14ac:dyDescent="0.25">
      <c r="A132" s="1">
        <v>1220</v>
      </c>
      <c r="B132" t="s">
        <v>4732</v>
      </c>
      <c r="C132" s="4">
        <v>0</v>
      </c>
      <c r="D132" s="4">
        <v>0</v>
      </c>
      <c r="E132" s="4" t="s">
        <v>24</v>
      </c>
    </row>
    <row r="133" spans="1:5" x14ac:dyDescent="0.25">
      <c r="A133" s="1">
        <v>1230</v>
      </c>
      <c r="B133" t="s">
        <v>4733</v>
      </c>
      <c r="C133" s="4">
        <v>0</v>
      </c>
      <c r="D133" s="4">
        <v>0</v>
      </c>
      <c r="E133" s="4" t="s">
        <v>24</v>
      </c>
    </row>
    <row r="134" spans="1:5" x14ac:dyDescent="0.25">
      <c r="A134" s="1">
        <v>1240</v>
      </c>
      <c r="B134" t="s">
        <v>4734</v>
      </c>
      <c r="C134" s="6"/>
      <c r="D134" s="111"/>
      <c r="E134" s="2" t="s">
        <v>24</v>
      </c>
    </row>
    <row r="135" spans="1:5" x14ac:dyDescent="0.25">
      <c r="A135" s="1">
        <v>1250</v>
      </c>
      <c r="B135" t="s">
        <v>4735</v>
      </c>
      <c r="C135" s="4">
        <v>0</v>
      </c>
      <c r="D135" s="4">
        <v>0</v>
      </c>
      <c r="E135" s="4" t="s">
        <v>24</v>
      </c>
    </row>
    <row r="136" spans="1:5" x14ac:dyDescent="0.25">
      <c r="A136" s="1">
        <v>1260</v>
      </c>
      <c r="B136" t="s">
        <v>4736</v>
      </c>
      <c r="C136" s="4">
        <v>0</v>
      </c>
      <c r="D136" s="4">
        <v>0</v>
      </c>
      <c r="E136" s="4" t="s">
        <v>24</v>
      </c>
    </row>
    <row r="137" spans="1:5" x14ac:dyDescent="0.25">
      <c r="A137" s="1">
        <v>1270</v>
      </c>
      <c r="B137" t="s">
        <v>4737</v>
      </c>
      <c r="C137" s="4">
        <v>0</v>
      </c>
      <c r="D137" s="4">
        <v>0</v>
      </c>
      <c r="E137" s="4" t="s">
        <v>24</v>
      </c>
    </row>
    <row r="138" spans="1:5" x14ac:dyDescent="0.25">
      <c r="A138" s="1">
        <v>1280</v>
      </c>
      <c r="B138" t="s">
        <v>4738</v>
      </c>
      <c r="C138" s="4">
        <v>0</v>
      </c>
      <c r="D138" s="4">
        <v>0</v>
      </c>
      <c r="E138" s="4" t="s">
        <v>24</v>
      </c>
    </row>
    <row r="139" spans="1:5" x14ac:dyDescent="0.25">
      <c r="A139" s="1">
        <v>1290</v>
      </c>
      <c r="B139" t="s">
        <v>4739</v>
      </c>
      <c r="C139" s="4">
        <v>0</v>
      </c>
      <c r="D139" s="4">
        <v>0</v>
      </c>
      <c r="E139" s="4" t="s">
        <v>24</v>
      </c>
    </row>
    <row r="140" spans="1:5" x14ac:dyDescent="0.25">
      <c r="A140" s="1">
        <v>1300</v>
      </c>
      <c r="B140" t="s">
        <v>4740</v>
      </c>
      <c r="C140" s="6"/>
      <c r="D140" s="110">
        <f>D144</f>
        <v>375917019</v>
      </c>
      <c r="E140" s="2" t="s">
        <v>24</v>
      </c>
    </row>
    <row r="141" spans="1:5" x14ac:dyDescent="0.25">
      <c r="A141" s="1">
        <v>1310</v>
      </c>
      <c r="B141" t="s">
        <v>4741</v>
      </c>
      <c r="C141" s="4">
        <v>0</v>
      </c>
      <c r="D141" s="4">
        <v>0</v>
      </c>
      <c r="E141" s="4" t="s">
        <v>24</v>
      </c>
    </row>
    <row r="142" spans="1:5" x14ac:dyDescent="0.25">
      <c r="A142" s="1">
        <v>1320</v>
      </c>
      <c r="B142" t="s">
        <v>4742</v>
      </c>
      <c r="C142" s="4">
        <v>0</v>
      </c>
      <c r="D142" s="4">
        <v>0</v>
      </c>
      <c r="E142" s="4" t="s">
        <v>24</v>
      </c>
    </row>
    <row r="143" spans="1:5" x14ac:dyDescent="0.25">
      <c r="A143" s="1">
        <v>1330</v>
      </c>
      <c r="B143" t="s">
        <v>4743</v>
      </c>
      <c r="C143" s="4">
        <v>0</v>
      </c>
      <c r="D143" s="4">
        <v>0</v>
      </c>
      <c r="E143" s="4" t="s">
        <v>24</v>
      </c>
    </row>
    <row r="144" spans="1:5" x14ac:dyDescent="0.25">
      <c r="A144" s="1">
        <v>1340</v>
      </c>
      <c r="B144" t="s">
        <v>4744</v>
      </c>
      <c r="C144" s="4">
        <v>0</v>
      </c>
      <c r="D144" s="113">
        <v>375917019</v>
      </c>
      <c r="E144" s="4" t="s">
        <v>24</v>
      </c>
    </row>
    <row r="146" spans="1:5" x14ac:dyDescent="0.25">
      <c r="A146" s="1" t="s">
        <v>67</v>
      </c>
      <c r="B146" s="149" t="s">
        <v>4745</v>
      </c>
      <c r="C146" s="150"/>
      <c r="D146" s="150"/>
      <c r="E146" s="150"/>
    </row>
    <row r="147" spans="1:5" x14ac:dyDescent="0.25">
      <c r="C147" s="1">
        <v>4</v>
      </c>
      <c r="D147" s="1">
        <v>8</v>
      </c>
      <c r="E147" s="1">
        <v>12</v>
      </c>
    </row>
    <row r="148" spans="1:5" x14ac:dyDescent="0.25">
      <c r="C148" s="1" t="s">
        <v>4609</v>
      </c>
      <c r="D148" s="1" t="s">
        <v>4610</v>
      </c>
      <c r="E148" s="1" t="s">
        <v>23</v>
      </c>
    </row>
    <row r="149" spans="1:5" x14ac:dyDescent="0.25">
      <c r="A149" s="1">
        <v>10</v>
      </c>
      <c r="B149" t="s">
        <v>4746</v>
      </c>
      <c r="C149" s="6"/>
      <c r="D149" s="110"/>
      <c r="E149" s="2" t="s">
        <v>24</v>
      </c>
    </row>
    <row r="150" spans="1:5" x14ac:dyDescent="0.25">
      <c r="A150" s="1">
        <v>20</v>
      </c>
      <c r="B150" t="s">
        <v>4747</v>
      </c>
      <c r="C150" s="6"/>
      <c r="D150" s="111"/>
      <c r="E150" s="2" t="s">
        <v>24</v>
      </c>
    </row>
    <row r="151" spans="1:5" x14ac:dyDescent="0.25">
      <c r="A151" s="1">
        <v>30</v>
      </c>
      <c r="B151" t="s">
        <v>4748</v>
      </c>
      <c r="C151" s="6"/>
      <c r="D151" s="111"/>
      <c r="E151" s="2" t="s">
        <v>24</v>
      </c>
    </row>
    <row r="152" spans="1:5" x14ac:dyDescent="0.25">
      <c r="A152" s="1">
        <v>40</v>
      </c>
      <c r="B152" t="s">
        <v>4749</v>
      </c>
      <c r="C152" s="4">
        <v>0</v>
      </c>
      <c r="D152" s="4">
        <v>0</v>
      </c>
      <c r="E152" s="4" t="s">
        <v>24</v>
      </c>
    </row>
    <row r="153" spans="1:5" x14ac:dyDescent="0.25">
      <c r="A153" s="1">
        <v>50</v>
      </c>
      <c r="B153" t="s">
        <v>4750</v>
      </c>
      <c r="C153" s="4">
        <v>0</v>
      </c>
      <c r="D153" s="4">
        <v>0</v>
      </c>
      <c r="E153" s="4" t="s">
        <v>24</v>
      </c>
    </row>
    <row r="154" spans="1:5" x14ac:dyDescent="0.25">
      <c r="A154" s="1">
        <v>60</v>
      </c>
      <c r="B154" t="s">
        <v>4751</v>
      </c>
      <c r="C154" s="4">
        <v>0</v>
      </c>
      <c r="D154" s="4">
        <v>0</v>
      </c>
      <c r="E154" s="4" t="s">
        <v>24</v>
      </c>
    </row>
    <row r="155" spans="1:5" x14ac:dyDescent="0.25">
      <c r="A155" s="1">
        <v>70</v>
      </c>
      <c r="B155" t="s">
        <v>4752</v>
      </c>
      <c r="C155" s="4">
        <v>0</v>
      </c>
      <c r="D155" s="4">
        <v>0</v>
      </c>
      <c r="E155" s="4" t="s">
        <v>24</v>
      </c>
    </row>
    <row r="156" spans="1:5" x14ac:dyDescent="0.25">
      <c r="A156" s="1">
        <v>80</v>
      </c>
      <c r="B156" t="s">
        <v>4753</v>
      </c>
      <c r="C156" s="4">
        <v>0</v>
      </c>
      <c r="D156" s="4">
        <v>0</v>
      </c>
      <c r="E156" s="4" t="s">
        <v>24</v>
      </c>
    </row>
    <row r="157" spans="1:5" x14ac:dyDescent="0.25">
      <c r="A157" s="1">
        <v>90</v>
      </c>
      <c r="B157" t="s">
        <v>4754</v>
      </c>
      <c r="C157" s="4">
        <v>0</v>
      </c>
      <c r="D157" s="4">
        <v>0</v>
      </c>
      <c r="E157" s="4" t="s">
        <v>24</v>
      </c>
    </row>
    <row r="158" spans="1:5" x14ac:dyDescent="0.25">
      <c r="A158" s="1">
        <v>100</v>
      </c>
      <c r="B158" t="s">
        <v>4755</v>
      </c>
      <c r="C158" s="4">
        <v>0</v>
      </c>
      <c r="D158" s="4">
        <v>0</v>
      </c>
      <c r="E158" s="4" t="s">
        <v>24</v>
      </c>
    </row>
    <row r="159" spans="1:5" x14ac:dyDescent="0.25">
      <c r="A159" s="1">
        <v>110</v>
      </c>
      <c r="B159" t="s">
        <v>4756</v>
      </c>
      <c r="C159" s="6"/>
      <c r="D159" s="111"/>
      <c r="E159" s="2" t="s">
        <v>24</v>
      </c>
    </row>
    <row r="160" spans="1:5" x14ac:dyDescent="0.25">
      <c r="A160" s="1">
        <v>120</v>
      </c>
      <c r="B160" t="s">
        <v>4757</v>
      </c>
      <c r="C160" s="4">
        <v>0</v>
      </c>
      <c r="D160" s="4">
        <v>0</v>
      </c>
      <c r="E160" s="4" t="s">
        <v>24</v>
      </c>
    </row>
    <row r="161" spans="1:5" x14ac:dyDescent="0.25">
      <c r="A161" s="1">
        <v>130</v>
      </c>
      <c r="B161" t="s">
        <v>4758</v>
      </c>
      <c r="C161" s="4">
        <v>0</v>
      </c>
      <c r="D161" s="4">
        <v>0</v>
      </c>
      <c r="E161" s="4" t="s">
        <v>24</v>
      </c>
    </row>
    <row r="162" spans="1:5" x14ac:dyDescent="0.25">
      <c r="A162" s="1">
        <v>140</v>
      </c>
      <c r="B162" t="s">
        <v>4759</v>
      </c>
      <c r="C162" s="4">
        <v>0</v>
      </c>
      <c r="D162" s="4">
        <v>0</v>
      </c>
      <c r="E162" s="4" t="s">
        <v>24</v>
      </c>
    </row>
    <row r="163" spans="1:5" x14ac:dyDescent="0.25">
      <c r="A163" s="1">
        <v>150</v>
      </c>
      <c r="B163" t="s">
        <v>4760</v>
      </c>
      <c r="C163" s="4">
        <v>0</v>
      </c>
      <c r="D163" s="4">
        <v>0</v>
      </c>
      <c r="E163" s="4" t="s">
        <v>24</v>
      </c>
    </row>
    <row r="164" spans="1:5" x14ac:dyDescent="0.25">
      <c r="A164" s="1">
        <v>160</v>
      </c>
      <c r="B164" t="s">
        <v>4761</v>
      </c>
      <c r="C164" s="4">
        <v>0</v>
      </c>
      <c r="D164" s="4">
        <v>0</v>
      </c>
      <c r="E164" s="4" t="s">
        <v>24</v>
      </c>
    </row>
    <row r="165" spans="1:5" x14ac:dyDescent="0.25">
      <c r="A165" s="1">
        <v>170</v>
      </c>
      <c r="B165" t="s">
        <v>4762</v>
      </c>
      <c r="C165" s="6"/>
      <c r="D165" s="110"/>
      <c r="E165" s="2" t="s">
        <v>24</v>
      </c>
    </row>
    <row r="166" spans="1:5" x14ac:dyDescent="0.25">
      <c r="A166" s="1">
        <v>180</v>
      </c>
      <c r="B166" t="s">
        <v>4763</v>
      </c>
      <c r="C166" s="6"/>
      <c r="D166" s="110"/>
      <c r="E166" s="2" t="s">
        <v>24</v>
      </c>
    </row>
    <row r="167" spans="1:5" x14ac:dyDescent="0.25">
      <c r="A167" s="1">
        <v>190</v>
      </c>
      <c r="B167" t="s">
        <v>4764</v>
      </c>
      <c r="C167" s="6"/>
      <c r="D167" s="111">
        <f>D168+D169+D170</f>
        <v>0</v>
      </c>
      <c r="E167" s="2" t="s">
        <v>24</v>
      </c>
    </row>
    <row r="168" spans="1:5" x14ac:dyDescent="0.25">
      <c r="A168" s="1">
        <v>200</v>
      </c>
      <c r="B168" t="s">
        <v>4765</v>
      </c>
      <c r="C168" s="4">
        <v>0</v>
      </c>
      <c r="D168" s="4">
        <v>0</v>
      </c>
      <c r="E168" s="4" t="s">
        <v>24</v>
      </c>
    </row>
    <row r="169" spans="1:5" x14ac:dyDescent="0.25">
      <c r="A169" s="1">
        <v>210</v>
      </c>
      <c r="B169" t="s">
        <v>4766</v>
      </c>
      <c r="C169" s="4">
        <v>0</v>
      </c>
      <c r="D169" s="4">
        <v>0</v>
      </c>
      <c r="E169" s="4" t="s">
        <v>24</v>
      </c>
    </row>
    <row r="170" spans="1:5" x14ac:dyDescent="0.25">
      <c r="A170" s="1">
        <v>220</v>
      </c>
      <c r="B170" t="s">
        <v>4767</v>
      </c>
      <c r="C170" s="4">
        <v>0</v>
      </c>
      <c r="D170" s="4">
        <v>0</v>
      </c>
      <c r="E170" s="4" t="s">
        <v>24</v>
      </c>
    </row>
    <row r="171" spans="1:5" x14ac:dyDescent="0.25">
      <c r="A171" s="1">
        <v>230</v>
      </c>
      <c r="B171" t="s">
        <v>4768</v>
      </c>
      <c r="C171" s="4">
        <v>0</v>
      </c>
      <c r="D171" s="4">
        <v>0</v>
      </c>
      <c r="E171" s="4" t="s">
        <v>24</v>
      </c>
    </row>
    <row r="172" spans="1:5" x14ac:dyDescent="0.25">
      <c r="A172" s="1">
        <v>240</v>
      </c>
      <c r="B172" t="s">
        <v>4769</v>
      </c>
      <c r="C172" s="4">
        <v>0</v>
      </c>
      <c r="D172" s="4">
        <v>0</v>
      </c>
      <c r="E172" s="4" t="s">
        <v>24</v>
      </c>
    </row>
    <row r="173" spans="1:5" x14ac:dyDescent="0.25">
      <c r="A173" s="1">
        <v>250</v>
      </c>
      <c r="B173" t="s">
        <v>4770</v>
      </c>
      <c r="C173" s="4">
        <v>0</v>
      </c>
      <c r="D173" s="4">
        <v>0</v>
      </c>
      <c r="E173" s="4" t="s">
        <v>24</v>
      </c>
    </row>
    <row r="174" spans="1:5" x14ac:dyDescent="0.25">
      <c r="A174" s="1">
        <v>260</v>
      </c>
      <c r="B174" t="s">
        <v>4771</v>
      </c>
      <c r="C174" s="4">
        <v>0</v>
      </c>
      <c r="D174" s="113">
        <v>2006026282</v>
      </c>
      <c r="E174" s="4" t="s">
        <v>24</v>
      </c>
    </row>
    <row r="175" spans="1:5" x14ac:dyDescent="0.25">
      <c r="A175" s="1">
        <v>270</v>
      </c>
      <c r="B175" t="s">
        <v>4772</v>
      </c>
      <c r="C175" s="6"/>
      <c r="D175" s="111"/>
      <c r="E175" s="2" t="s">
        <v>24</v>
      </c>
    </row>
    <row r="176" spans="1:5" x14ac:dyDescent="0.25">
      <c r="A176" s="1">
        <v>280</v>
      </c>
      <c r="B176" t="s">
        <v>4773</v>
      </c>
      <c r="C176" s="6"/>
      <c r="D176" s="111"/>
      <c r="E176" s="2" t="s">
        <v>24</v>
      </c>
    </row>
    <row r="177" spans="1:5" x14ac:dyDescent="0.25">
      <c r="A177" s="1">
        <v>290</v>
      </c>
      <c r="B177" t="s">
        <v>4774</v>
      </c>
      <c r="C177" s="6"/>
      <c r="D177" s="111"/>
      <c r="E177" s="2" t="s">
        <v>24</v>
      </c>
    </row>
    <row r="178" spans="1:5" x14ac:dyDescent="0.25">
      <c r="A178" s="1">
        <v>300</v>
      </c>
      <c r="B178" t="s">
        <v>4775</v>
      </c>
      <c r="C178" s="4">
        <v>0</v>
      </c>
      <c r="D178" s="4">
        <v>0</v>
      </c>
      <c r="E178" s="4" t="s">
        <v>24</v>
      </c>
    </row>
    <row r="179" spans="1:5" x14ac:dyDescent="0.25">
      <c r="A179" s="1">
        <v>310</v>
      </c>
      <c r="B179" t="s">
        <v>4776</v>
      </c>
      <c r="C179" s="6"/>
      <c r="D179" s="111"/>
      <c r="E179" s="2" t="s">
        <v>24</v>
      </c>
    </row>
    <row r="180" spans="1:5" x14ac:dyDescent="0.25">
      <c r="A180" s="1">
        <v>320</v>
      </c>
      <c r="B180" t="s">
        <v>4777</v>
      </c>
      <c r="C180" s="4">
        <v>0</v>
      </c>
      <c r="D180" s="4">
        <v>0</v>
      </c>
      <c r="E180" s="4" t="s">
        <v>24</v>
      </c>
    </row>
    <row r="181" spans="1:5" x14ac:dyDescent="0.25">
      <c r="A181" s="1">
        <v>330</v>
      </c>
      <c r="B181" t="s">
        <v>4778</v>
      </c>
      <c r="C181" s="6"/>
      <c r="D181" s="111"/>
      <c r="E181" s="2" t="s">
        <v>24</v>
      </c>
    </row>
    <row r="182" spans="1:5" x14ac:dyDescent="0.25">
      <c r="A182" s="1">
        <v>340</v>
      </c>
      <c r="B182" t="s">
        <v>4779</v>
      </c>
      <c r="C182" s="4">
        <v>0</v>
      </c>
      <c r="D182" s="4">
        <v>0</v>
      </c>
      <c r="E182" s="4" t="s">
        <v>24</v>
      </c>
    </row>
    <row r="183" spans="1:5" x14ac:dyDescent="0.25">
      <c r="A183" s="1">
        <v>350</v>
      </c>
      <c r="B183" t="s">
        <v>4780</v>
      </c>
      <c r="C183" s="4">
        <v>0</v>
      </c>
      <c r="D183" s="4">
        <v>0</v>
      </c>
      <c r="E183" s="4" t="s">
        <v>24</v>
      </c>
    </row>
    <row r="184" spans="1:5" x14ac:dyDescent="0.25">
      <c r="A184" s="1">
        <v>360</v>
      </c>
      <c r="B184" t="s">
        <v>4781</v>
      </c>
      <c r="C184" s="6"/>
      <c r="D184" s="111"/>
      <c r="E184" s="2" t="s">
        <v>24</v>
      </c>
    </row>
    <row r="185" spans="1:5" x14ac:dyDescent="0.25">
      <c r="A185" s="1">
        <v>370</v>
      </c>
      <c r="B185" t="s">
        <v>4782</v>
      </c>
      <c r="C185" s="4">
        <v>0</v>
      </c>
      <c r="D185" s="4">
        <v>0</v>
      </c>
      <c r="E185" s="4" t="s">
        <v>24</v>
      </c>
    </row>
    <row r="186" spans="1:5" x14ac:dyDescent="0.25">
      <c r="A186" s="1">
        <v>380</v>
      </c>
      <c r="B186" t="s">
        <v>4783</v>
      </c>
      <c r="C186" s="6"/>
      <c r="D186" s="111"/>
      <c r="E186" s="2" t="s">
        <v>24</v>
      </c>
    </row>
    <row r="187" spans="1:5" x14ac:dyDescent="0.25">
      <c r="A187" s="1">
        <v>390</v>
      </c>
      <c r="B187" t="s">
        <v>4784</v>
      </c>
      <c r="C187" s="6"/>
      <c r="D187" s="111"/>
      <c r="E187" s="2" t="s">
        <v>24</v>
      </c>
    </row>
    <row r="188" spans="1:5" x14ac:dyDescent="0.25">
      <c r="A188" s="1">
        <v>400</v>
      </c>
      <c r="B188" t="s">
        <v>4785</v>
      </c>
      <c r="C188" s="6"/>
      <c r="D188" s="111"/>
      <c r="E188" s="2" t="s">
        <v>24</v>
      </c>
    </row>
    <row r="189" spans="1:5" x14ac:dyDescent="0.25">
      <c r="A189" s="1">
        <v>410</v>
      </c>
      <c r="B189" t="s">
        <v>4786</v>
      </c>
      <c r="C189" s="4">
        <v>0</v>
      </c>
      <c r="D189" s="4">
        <v>0</v>
      </c>
      <c r="E189" s="4" t="s">
        <v>24</v>
      </c>
    </row>
    <row r="190" spans="1:5" x14ac:dyDescent="0.25">
      <c r="A190" s="1">
        <v>420</v>
      </c>
      <c r="B190" t="s">
        <v>4787</v>
      </c>
      <c r="C190" s="6"/>
      <c r="D190" s="111"/>
      <c r="E190" s="2" t="s">
        <v>24</v>
      </c>
    </row>
    <row r="191" spans="1:5" x14ac:dyDescent="0.25">
      <c r="A191" s="1">
        <v>430</v>
      </c>
      <c r="B191" t="s">
        <v>4788</v>
      </c>
      <c r="C191" s="4">
        <v>0</v>
      </c>
      <c r="D191" s="4">
        <v>0</v>
      </c>
      <c r="E191" s="4" t="s">
        <v>24</v>
      </c>
    </row>
    <row r="192" spans="1:5" x14ac:dyDescent="0.25">
      <c r="A192" s="1">
        <v>440</v>
      </c>
      <c r="B192" t="s">
        <v>4789</v>
      </c>
      <c r="C192" s="6"/>
      <c r="D192" s="111"/>
      <c r="E192" s="2" t="s">
        <v>24</v>
      </c>
    </row>
    <row r="193" spans="1:5" x14ac:dyDescent="0.25">
      <c r="A193" s="1">
        <v>450</v>
      </c>
      <c r="B193" t="s">
        <v>4790</v>
      </c>
      <c r="C193" s="4">
        <v>0</v>
      </c>
      <c r="D193" s="4">
        <v>0</v>
      </c>
      <c r="E193" s="4" t="s">
        <v>24</v>
      </c>
    </row>
    <row r="194" spans="1:5" x14ac:dyDescent="0.25">
      <c r="A194" s="1">
        <v>460</v>
      </c>
      <c r="B194" t="s">
        <v>4791</v>
      </c>
      <c r="C194" s="4">
        <v>0</v>
      </c>
      <c r="D194" s="4">
        <v>0</v>
      </c>
      <c r="E194" s="4" t="s">
        <v>24</v>
      </c>
    </row>
    <row r="195" spans="1:5" x14ac:dyDescent="0.25">
      <c r="A195" s="1">
        <v>470</v>
      </c>
      <c r="B195" t="s">
        <v>4792</v>
      </c>
      <c r="C195" s="4">
        <v>0</v>
      </c>
      <c r="D195" s="4">
        <v>0</v>
      </c>
      <c r="E195" s="4" t="s">
        <v>24</v>
      </c>
    </row>
    <row r="196" spans="1:5" x14ac:dyDescent="0.25">
      <c r="A196" s="1">
        <v>480</v>
      </c>
      <c r="B196" t="s">
        <v>4793</v>
      </c>
      <c r="C196" s="4">
        <v>0</v>
      </c>
      <c r="D196" s="4">
        <v>0</v>
      </c>
      <c r="E196" s="4" t="s">
        <v>24</v>
      </c>
    </row>
    <row r="197" spans="1:5" x14ac:dyDescent="0.25">
      <c r="A197" s="1">
        <v>490</v>
      </c>
      <c r="B197" t="s">
        <v>4794</v>
      </c>
      <c r="C197" s="4">
        <v>0</v>
      </c>
      <c r="D197" s="4">
        <v>0</v>
      </c>
      <c r="E197" s="4" t="s">
        <v>24</v>
      </c>
    </row>
    <row r="198" spans="1:5" x14ac:dyDescent="0.25">
      <c r="A198" s="1">
        <v>500</v>
      </c>
      <c r="B198" t="s">
        <v>4795</v>
      </c>
      <c r="C198" s="6"/>
      <c r="D198" s="111"/>
      <c r="E198" s="2" t="s">
        <v>24</v>
      </c>
    </row>
    <row r="199" spans="1:5" x14ac:dyDescent="0.25">
      <c r="A199" s="1">
        <v>510</v>
      </c>
      <c r="B199" t="s">
        <v>4796</v>
      </c>
      <c r="C199" s="6"/>
      <c r="D199" s="111"/>
      <c r="E199" s="2" t="s">
        <v>24</v>
      </c>
    </row>
    <row r="200" spans="1:5" x14ac:dyDescent="0.25">
      <c r="A200" s="1">
        <v>520</v>
      </c>
      <c r="B200" t="s">
        <v>4797</v>
      </c>
      <c r="C200" s="4">
        <v>0</v>
      </c>
      <c r="D200" s="4">
        <v>0</v>
      </c>
      <c r="E200" s="4" t="s">
        <v>24</v>
      </c>
    </row>
    <row r="201" spans="1:5" x14ac:dyDescent="0.25">
      <c r="A201" s="1">
        <v>530</v>
      </c>
      <c r="B201" t="s">
        <v>4798</v>
      </c>
      <c r="C201" s="4">
        <v>0</v>
      </c>
      <c r="D201" s="4">
        <v>0</v>
      </c>
      <c r="E201" s="4" t="s">
        <v>24</v>
      </c>
    </row>
    <row r="202" spans="1:5" x14ac:dyDescent="0.25">
      <c r="A202" s="1">
        <v>540</v>
      </c>
      <c r="B202" t="s">
        <v>4799</v>
      </c>
      <c r="C202" s="4">
        <v>0</v>
      </c>
      <c r="D202" s="4">
        <v>0</v>
      </c>
      <c r="E202" s="4" t="s">
        <v>24</v>
      </c>
    </row>
    <row r="203" spans="1:5" x14ac:dyDescent="0.25">
      <c r="A203" s="1">
        <v>550</v>
      </c>
      <c r="B203" t="s">
        <v>4800</v>
      </c>
      <c r="C203" s="4">
        <v>0</v>
      </c>
      <c r="D203" s="4">
        <v>0</v>
      </c>
      <c r="E203" s="4" t="s">
        <v>24</v>
      </c>
    </row>
    <row r="204" spans="1:5" x14ac:dyDescent="0.25">
      <c r="A204" s="1">
        <v>560</v>
      </c>
      <c r="B204" t="s">
        <v>4801</v>
      </c>
      <c r="C204" s="6"/>
      <c r="D204" s="111"/>
      <c r="E204" s="2" t="s">
        <v>24</v>
      </c>
    </row>
    <row r="205" spans="1:5" x14ac:dyDescent="0.25">
      <c r="A205" s="1">
        <v>570</v>
      </c>
      <c r="B205" t="s">
        <v>4802</v>
      </c>
      <c r="C205" s="6"/>
      <c r="D205" s="111"/>
      <c r="E205" s="2" t="s">
        <v>24</v>
      </c>
    </row>
    <row r="206" spans="1:5" x14ac:dyDescent="0.25">
      <c r="A206" s="1">
        <v>580</v>
      </c>
      <c r="B206" t="s">
        <v>4803</v>
      </c>
      <c r="C206" s="4">
        <v>0</v>
      </c>
      <c r="D206" s="4">
        <v>0</v>
      </c>
      <c r="E206" s="4" t="s">
        <v>24</v>
      </c>
    </row>
    <row r="207" spans="1:5" x14ac:dyDescent="0.25">
      <c r="A207" s="1">
        <v>590</v>
      </c>
      <c r="B207" t="s">
        <v>4804</v>
      </c>
      <c r="C207" s="6"/>
      <c r="D207" s="111"/>
      <c r="E207" s="2" t="s">
        <v>24</v>
      </c>
    </row>
    <row r="208" spans="1:5" x14ac:dyDescent="0.25">
      <c r="A208" s="1">
        <v>600</v>
      </c>
      <c r="B208" t="s">
        <v>4805</v>
      </c>
      <c r="C208" s="4">
        <v>0</v>
      </c>
      <c r="D208" s="4">
        <v>0</v>
      </c>
      <c r="E208" s="4" t="s">
        <v>24</v>
      </c>
    </row>
    <row r="210" spans="1:5" x14ac:dyDescent="0.25">
      <c r="A210" s="1" t="s">
        <v>69</v>
      </c>
      <c r="B210" s="149" t="s">
        <v>4806</v>
      </c>
      <c r="C210" s="150"/>
      <c r="D210" s="150"/>
      <c r="E210" s="150"/>
    </row>
    <row r="211" spans="1:5" x14ac:dyDescent="0.25">
      <c r="C211" s="1">
        <v>4</v>
      </c>
      <c r="D211" s="1">
        <v>8</v>
      </c>
      <c r="E211" s="1">
        <v>12</v>
      </c>
    </row>
    <row r="212" spans="1:5" x14ac:dyDescent="0.25">
      <c r="C212" s="1" t="s">
        <v>4609</v>
      </c>
      <c r="D212" s="1" t="s">
        <v>4610</v>
      </c>
      <c r="E212" s="1" t="s">
        <v>23</v>
      </c>
    </row>
    <row r="213" spans="1:5" x14ac:dyDescent="0.25">
      <c r="A213" s="1">
        <v>10</v>
      </c>
      <c r="B213" t="s">
        <v>4807</v>
      </c>
      <c r="C213" s="6"/>
      <c r="D213" s="6"/>
      <c r="E213" s="2" t="s">
        <v>24</v>
      </c>
    </row>
  </sheetData>
  <mergeCells count="3">
    <mergeCell ref="B8:E8"/>
    <mergeCell ref="B146:E146"/>
    <mergeCell ref="B210:E210"/>
  </mergeCells>
  <dataValidations count="133">
    <dataValidation type="decimal" allowBlank="1" showInputMessage="1" showErrorMessage="1" errorTitle="Entrada no válida" error="Por favor escriba un número" promptTitle="Escriba un número en esta casilla" prompt=" NO DILIGENCIAR INFORMACION EN ESTA CELDA - CAMPO FORMULADO." sqref="C11:D11 D140 D134 D130:D131 D128 D126 D123:D124 D119:D120 D117 D113:D114 D106 D102:D104 D99 D85:D86 D76 D73 D71 D66 D64 D59 D54 D31:D32 D18:D19 D16 D12:D14 D207 D204:D205 D200 D198 D192 D190 D186:D188 D184 D181 D179 D175:D177 D165:D167 D159 D149:D15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D15 D141:D144 D135:D139 D132:D133 D129 D127 D125 D121:D122 D118 D115:D116 D107:D112 D105 D100:D101 D87:D98 D77:D84 D74:D75 D72 D67:D70 D65 D60:D63 D55:D58 D33:D53 D20:D30 D17 D208 D206 D201:D203 D199 D193:D197 D191 D189 D185 D182:D183 D180 D178 D168:D174 D160:D164 D152:D15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33:E36 E20:E30 E17 E1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32">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0">
      <formula1>-9223372036854770000</formula1>
      <formula2>9223372036854770000</formula2>
    </dataValidation>
    <dataValidation type="textLength" allowBlank="1" showInputMessage="1" showErrorMessage="1" errorTitle="Entrada no válida" error="Escriba un texto " promptTitle="Cualquier contenido" sqref="E86 E63">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86:C98 C77:C84 C74:C75 C72 C67:C70 C61:C65 C55:C58 C33:C53 C20:C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0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5">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2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3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5">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3">
      <formula1>-9223372036854770000</formula1>
      <formula2>9223372036854770000</formula2>
    </dataValidation>
    <dataValidation type="decimal" allowBlank="1" showInputMessage="1" showErrorMessage="1" errorTitle="Entrada no válida" error="Por favor escriba un número" promptTitle="Escriba un número en esta casilla" sqref="C1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4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3">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5">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5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3">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6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6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1">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3">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7">
      <formula1>-9223372036854770000</formula1>
      <formula2>9223372036854770000</formula2>
    </dataValidation>
    <dataValidation type="decimal" allowBlank="1" showInputMessage="1" showErrorMessage="1" errorTitle="Entrada no válida" error="Por favor escriba un número" promptTitle="Escriba un número en esta casilla" sqref="C17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79">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8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8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0">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2">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3">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4">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5">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6">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198">
      <formula1>-9223372036854770000</formula1>
      <formula2>9223372036854770000</formula2>
    </dataValidation>
    <dataValidation type="decimal" allowBlank="1" showInputMessage="1" showErrorMessage="1" errorTitle="Entrada no válida" error="Por favor escriba un número" promptTitle="Escriba un número en esta casilla" sqref="C1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formula1>0</formula1>
      <formula2>390</formula2>
    </dataValidation>
    <dataValidation type="decimal" allowBlank="1" showInputMessage="1" showErrorMessage="1" errorTitle="Entrada no válida" error="Por favor escriba un número" promptTitle="Escriba un número en esta casilla" sqref="C201">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2">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5">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07">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C2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D213">
      <formula1>-9223372036854770000</formula1>
      <formula2>9223372036854770000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2169"/>
  <sheetViews>
    <sheetView topLeftCell="L1" workbookViewId="0">
      <selection activeCell="P24" sqref="P24"/>
    </sheetView>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4808</v>
      </c>
    </row>
    <row r="3" spans="1:17" x14ac:dyDescent="0.25">
      <c r="B3" s="1" t="s">
        <v>4</v>
      </c>
      <c r="C3" s="1">
        <v>1</v>
      </c>
    </row>
    <row r="4" spans="1:17" x14ac:dyDescent="0.25">
      <c r="B4" s="1" t="s">
        <v>5</v>
      </c>
      <c r="C4" s="1">
        <v>372</v>
      </c>
    </row>
    <row r="5" spans="1:17" x14ac:dyDescent="0.25">
      <c r="B5" s="1" t="s">
        <v>6</v>
      </c>
      <c r="C5" s="5">
        <v>43465</v>
      </c>
    </row>
    <row r="6" spans="1:17" x14ac:dyDescent="0.25">
      <c r="B6" s="1" t="s">
        <v>7</v>
      </c>
      <c r="C6" s="1">
        <v>12</v>
      </c>
      <c r="D6" s="1" t="s">
        <v>8</v>
      </c>
    </row>
    <row r="8" spans="1:17" x14ac:dyDescent="0.25">
      <c r="A8" s="1" t="s">
        <v>9</v>
      </c>
      <c r="B8" s="149" t="s">
        <v>4809</v>
      </c>
      <c r="C8" s="150"/>
      <c r="D8" s="150"/>
      <c r="E8" s="150"/>
      <c r="F8" s="150"/>
      <c r="G8" s="150"/>
      <c r="H8" s="150"/>
      <c r="I8" s="150"/>
      <c r="J8" s="150"/>
      <c r="K8" s="150"/>
      <c r="L8" s="150"/>
      <c r="M8" s="150"/>
      <c r="N8" s="150"/>
      <c r="O8" s="150"/>
      <c r="P8" s="150"/>
      <c r="Q8" s="150"/>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ht="15.75" thickBot="1" x14ac:dyDescent="0.3">
      <c r="C10" s="1" t="s">
        <v>4810</v>
      </c>
      <c r="D10" s="1" t="s">
        <v>4811</v>
      </c>
      <c r="E10" s="1" t="s">
        <v>4812</v>
      </c>
      <c r="F10" s="1" t="s">
        <v>4813</v>
      </c>
      <c r="G10" s="1" t="s">
        <v>4814</v>
      </c>
      <c r="H10" s="1" t="s">
        <v>4815</v>
      </c>
      <c r="I10" s="1" t="s">
        <v>4816</v>
      </c>
      <c r="J10" s="1" t="s">
        <v>4817</v>
      </c>
      <c r="K10" s="1" t="s">
        <v>4818</v>
      </c>
      <c r="L10" s="1" t="s">
        <v>4819</v>
      </c>
      <c r="M10" s="1" t="s">
        <v>4820</v>
      </c>
      <c r="N10" s="1" t="s">
        <v>4821</v>
      </c>
      <c r="O10" s="1" t="s">
        <v>4822</v>
      </c>
      <c r="P10" s="1" t="s">
        <v>4823</v>
      </c>
      <c r="Q10" s="1" t="s">
        <v>23</v>
      </c>
    </row>
    <row r="11" spans="1:17" ht="15.75" thickBot="1" x14ac:dyDescent="0.3">
      <c r="A11" s="114">
        <v>1</v>
      </c>
      <c r="B11" s="9" t="s">
        <v>65</v>
      </c>
      <c r="C11" s="4" t="s">
        <v>4827</v>
      </c>
      <c r="D11" s="115">
        <v>362060360</v>
      </c>
      <c r="E11" s="4" t="s">
        <v>7666</v>
      </c>
      <c r="F11" s="4" t="s">
        <v>1428</v>
      </c>
      <c r="G11" s="4" t="s">
        <v>4828</v>
      </c>
      <c r="H11" s="116">
        <v>0</v>
      </c>
      <c r="I11" s="4" t="s">
        <v>7667</v>
      </c>
      <c r="J11" s="117" t="s">
        <v>7668</v>
      </c>
      <c r="K11" s="4" t="s">
        <v>4826</v>
      </c>
      <c r="L11" s="116">
        <v>79791429</v>
      </c>
      <c r="M11" s="4">
        <v>0</v>
      </c>
      <c r="N11" s="4">
        <v>0</v>
      </c>
      <c r="O11" s="4">
        <v>0</v>
      </c>
      <c r="P11" s="118">
        <f t="shared" ref="P11:P18" si="0">+M11+N11-O11</f>
        <v>0</v>
      </c>
      <c r="Q11" s="116" t="s">
        <v>7669</v>
      </c>
    </row>
    <row r="12" spans="1:17" ht="15.75" thickBot="1" x14ac:dyDescent="0.3">
      <c r="A12" s="114">
        <v>2</v>
      </c>
      <c r="B12" s="9" t="s">
        <v>5256</v>
      </c>
      <c r="C12" s="4" t="s">
        <v>4844</v>
      </c>
      <c r="D12" s="119" t="s">
        <v>7670</v>
      </c>
      <c r="E12" s="9" t="s">
        <v>7666</v>
      </c>
      <c r="F12" s="4" t="s">
        <v>1428</v>
      </c>
      <c r="G12" s="4" t="s">
        <v>4828</v>
      </c>
      <c r="H12" s="116">
        <v>0</v>
      </c>
      <c r="I12" s="120" t="s">
        <v>7671</v>
      </c>
      <c r="J12" s="117" t="s">
        <v>7668</v>
      </c>
      <c r="K12" s="4" t="s">
        <v>4826</v>
      </c>
      <c r="L12" s="116">
        <v>79791429</v>
      </c>
      <c r="M12" s="4">
        <v>60027797</v>
      </c>
      <c r="N12" s="4">
        <v>3876038886</v>
      </c>
      <c r="O12" s="4">
        <v>3868367060</v>
      </c>
      <c r="P12" s="118">
        <f t="shared" si="0"/>
        <v>67699623</v>
      </c>
      <c r="Q12" s="116" t="s">
        <v>7669</v>
      </c>
    </row>
    <row r="13" spans="1:17" ht="15.75" thickBot="1" x14ac:dyDescent="0.3">
      <c r="A13" s="114">
        <v>3</v>
      </c>
      <c r="B13" s="9" t="s">
        <v>5257</v>
      </c>
      <c r="C13" s="4" t="s">
        <v>4837</v>
      </c>
      <c r="D13" s="121">
        <v>357008523</v>
      </c>
      <c r="E13" s="9" t="s">
        <v>7666</v>
      </c>
      <c r="F13" s="4" t="s">
        <v>1428</v>
      </c>
      <c r="G13" s="4" t="s">
        <v>4828</v>
      </c>
      <c r="H13" s="116">
        <v>0</v>
      </c>
      <c r="I13" s="122" t="s">
        <v>7671</v>
      </c>
      <c r="J13" s="117" t="s">
        <v>7668</v>
      </c>
      <c r="K13" s="4" t="s">
        <v>4826</v>
      </c>
      <c r="L13" s="116">
        <v>79791429</v>
      </c>
      <c r="M13" s="4">
        <v>11635577</v>
      </c>
      <c r="N13" s="4">
        <v>331610854</v>
      </c>
      <c r="O13" s="4">
        <v>334728783</v>
      </c>
      <c r="P13" s="118">
        <f t="shared" si="0"/>
        <v>8517648</v>
      </c>
      <c r="Q13" s="116" t="s">
        <v>7669</v>
      </c>
    </row>
    <row r="14" spans="1:17" ht="15.75" thickBot="1" x14ac:dyDescent="0.3">
      <c r="A14" s="114">
        <v>4</v>
      </c>
      <c r="B14" s="9" t="s">
        <v>5258</v>
      </c>
      <c r="C14" s="4" t="s">
        <v>4837</v>
      </c>
      <c r="D14" s="121">
        <v>357352293</v>
      </c>
      <c r="E14" s="9" t="s">
        <v>7666</v>
      </c>
      <c r="F14" s="4" t="s">
        <v>1428</v>
      </c>
      <c r="G14" s="4" t="s">
        <v>4825</v>
      </c>
      <c r="H14" s="116">
        <v>0</v>
      </c>
      <c r="I14" s="122" t="s">
        <v>7672</v>
      </c>
      <c r="J14" s="117" t="s">
        <v>7668</v>
      </c>
      <c r="K14" s="4" t="s">
        <v>4826</v>
      </c>
      <c r="L14" s="116">
        <v>79791429</v>
      </c>
      <c r="M14" s="4">
        <v>154859377</v>
      </c>
      <c r="N14" s="4">
        <v>3971461563</v>
      </c>
      <c r="O14" s="4">
        <v>4125434631</v>
      </c>
      <c r="P14" s="118">
        <f t="shared" si="0"/>
        <v>886309</v>
      </c>
      <c r="Q14" s="116" t="s">
        <v>7669</v>
      </c>
    </row>
    <row r="15" spans="1:17" ht="15.75" thickBot="1" x14ac:dyDescent="0.3">
      <c r="A15" s="114">
        <v>5</v>
      </c>
      <c r="B15" s="9" t="s">
        <v>5259</v>
      </c>
      <c r="C15" s="4" t="s">
        <v>4849</v>
      </c>
      <c r="D15" s="121">
        <v>410277735</v>
      </c>
      <c r="E15" s="9" t="s">
        <v>7673</v>
      </c>
      <c r="F15" s="4" t="s">
        <v>1428</v>
      </c>
      <c r="G15" s="4" t="s">
        <v>4825</v>
      </c>
      <c r="H15" s="116">
        <v>0</v>
      </c>
      <c r="I15" s="122" t="s">
        <v>7674</v>
      </c>
      <c r="J15" s="117" t="s">
        <v>7668</v>
      </c>
      <c r="K15" s="4" t="s">
        <v>4826</v>
      </c>
      <c r="L15" s="116">
        <v>79791429</v>
      </c>
      <c r="M15" s="4">
        <v>7129120</v>
      </c>
      <c r="N15" s="4">
        <v>228943142</v>
      </c>
      <c r="O15" s="4">
        <v>234000000</v>
      </c>
      <c r="P15" s="118">
        <f t="shared" si="0"/>
        <v>2072262</v>
      </c>
      <c r="Q15" s="116" t="s">
        <v>7669</v>
      </c>
    </row>
    <row r="16" spans="1:17" ht="15.75" thickBot="1" x14ac:dyDescent="0.3">
      <c r="A16" s="114">
        <v>6</v>
      </c>
      <c r="B16" s="9" t="s">
        <v>5260</v>
      </c>
      <c r="C16" s="4" t="s">
        <v>4837</v>
      </c>
      <c r="D16" s="121">
        <v>357008366</v>
      </c>
      <c r="E16" s="9" t="s">
        <v>7666</v>
      </c>
      <c r="F16" s="4" t="s">
        <v>1428</v>
      </c>
      <c r="G16" s="4" t="s">
        <v>4828</v>
      </c>
      <c r="H16" s="116">
        <v>0</v>
      </c>
      <c r="I16" s="122" t="s">
        <v>7675</v>
      </c>
      <c r="J16" s="117" t="s">
        <v>7668</v>
      </c>
      <c r="K16" s="4" t="s">
        <v>4826</v>
      </c>
      <c r="L16" s="116">
        <v>79791429</v>
      </c>
      <c r="M16" s="4">
        <v>465360</v>
      </c>
      <c r="N16" s="4">
        <v>2075969258</v>
      </c>
      <c r="O16" s="4">
        <v>2073051612</v>
      </c>
      <c r="P16" s="118">
        <f t="shared" si="0"/>
        <v>3383006</v>
      </c>
      <c r="Q16" s="116" t="s">
        <v>7669</v>
      </c>
    </row>
    <row r="17" spans="1:17" ht="15.75" thickBot="1" x14ac:dyDescent="0.3">
      <c r="A17" s="114">
        <v>7</v>
      </c>
      <c r="B17" s="9" t="s">
        <v>5261</v>
      </c>
      <c r="C17" s="4" t="s">
        <v>4837</v>
      </c>
      <c r="D17" s="121">
        <v>357439728</v>
      </c>
      <c r="E17" s="9" t="s">
        <v>7666</v>
      </c>
      <c r="F17" s="4" t="s">
        <v>1428</v>
      </c>
      <c r="G17" s="4" t="s">
        <v>4825</v>
      </c>
      <c r="H17" s="116">
        <v>0</v>
      </c>
      <c r="I17" s="122" t="s">
        <v>7676</v>
      </c>
      <c r="J17" s="117" t="s">
        <v>7668</v>
      </c>
      <c r="K17" s="4" t="s">
        <v>4826</v>
      </c>
      <c r="L17" s="116">
        <v>79791429</v>
      </c>
      <c r="M17" s="4">
        <v>1769</v>
      </c>
      <c r="N17" s="4">
        <v>0</v>
      </c>
      <c r="O17" s="4">
        <v>0</v>
      </c>
      <c r="P17" s="118">
        <f t="shared" si="0"/>
        <v>1769</v>
      </c>
      <c r="Q17" s="116" t="s">
        <v>7669</v>
      </c>
    </row>
    <row r="18" spans="1:17" ht="15.75" thickBot="1" x14ac:dyDescent="0.3">
      <c r="A18" s="114">
        <v>8</v>
      </c>
      <c r="B18" s="9" t="s">
        <v>5262</v>
      </c>
      <c r="C18" s="4" t="s">
        <v>4837</v>
      </c>
      <c r="D18" s="121">
        <v>357450956</v>
      </c>
      <c r="E18" s="9" t="s">
        <v>7666</v>
      </c>
      <c r="F18" s="4" t="s">
        <v>1428</v>
      </c>
      <c r="G18" s="4" t="s">
        <v>4825</v>
      </c>
      <c r="H18" s="116">
        <v>0</v>
      </c>
      <c r="I18" s="123" t="s">
        <v>7677</v>
      </c>
      <c r="J18" s="117" t="s">
        <v>7668</v>
      </c>
      <c r="K18" s="4" t="s">
        <v>4826</v>
      </c>
      <c r="L18" s="116">
        <v>79791429</v>
      </c>
      <c r="M18" s="4">
        <v>0</v>
      </c>
      <c r="N18" s="4">
        <v>100855342</v>
      </c>
      <c r="O18" s="4">
        <v>100830000</v>
      </c>
      <c r="P18" s="118">
        <f t="shared" si="0"/>
        <v>25342</v>
      </c>
      <c r="Q18" s="116" t="s">
        <v>7669</v>
      </c>
    </row>
    <row r="351003" spans="1:4" x14ac:dyDescent="0.25">
      <c r="A351003" t="s">
        <v>4824</v>
      </c>
      <c r="B351003" t="s">
        <v>226</v>
      </c>
      <c r="C351003" t="s">
        <v>4825</v>
      </c>
      <c r="D351003" t="s">
        <v>4826</v>
      </c>
    </row>
    <row r="351004" spans="1:4" x14ac:dyDescent="0.25">
      <c r="A351004" t="s">
        <v>4827</v>
      </c>
      <c r="B351004" t="s">
        <v>235</v>
      </c>
      <c r="C351004" t="s">
        <v>4828</v>
      </c>
      <c r="D351004" t="s">
        <v>4829</v>
      </c>
    </row>
    <row r="351005" spans="1:4" x14ac:dyDescent="0.25">
      <c r="A351005" t="s">
        <v>4830</v>
      </c>
      <c r="B351005" t="s">
        <v>242</v>
      </c>
      <c r="C351005" t="s">
        <v>4831</v>
      </c>
      <c r="D351005" t="s">
        <v>4832</v>
      </c>
    </row>
    <row r="351006" spans="1:4" x14ac:dyDescent="0.25">
      <c r="A351006" t="s">
        <v>4833</v>
      </c>
      <c r="B351006" t="s">
        <v>247</v>
      </c>
    </row>
    <row r="351007" spans="1:4" x14ac:dyDescent="0.25">
      <c r="A351007" t="s">
        <v>4834</v>
      </c>
      <c r="B351007" t="s">
        <v>252</v>
      </c>
    </row>
    <row r="351008" spans="1:4" x14ac:dyDescent="0.25">
      <c r="A351008" t="s">
        <v>4835</v>
      </c>
      <c r="B351008" t="s">
        <v>257</v>
      </c>
    </row>
    <row r="351009" spans="1:2" x14ac:dyDescent="0.25">
      <c r="A351009" t="s">
        <v>4836</v>
      </c>
      <c r="B351009" t="s">
        <v>261</v>
      </c>
    </row>
    <row r="351010" spans="1:2" x14ac:dyDescent="0.25">
      <c r="A351010" t="s">
        <v>4837</v>
      </c>
      <c r="B351010" t="s">
        <v>265</v>
      </c>
    </row>
    <row r="351011" spans="1:2" x14ac:dyDescent="0.25">
      <c r="A351011" t="s">
        <v>4838</v>
      </c>
      <c r="B351011" t="s">
        <v>269</v>
      </c>
    </row>
    <row r="351012" spans="1:2" x14ac:dyDescent="0.25">
      <c r="A351012" t="s">
        <v>4839</v>
      </c>
      <c r="B351012" t="s">
        <v>273</v>
      </c>
    </row>
    <row r="351013" spans="1:2" x14ac:dyDescent="0.25">
      <c r="A351013" t="s">
        <v>4840</v>
      </c>
      <c r="B351013" t="s">
        <v>277</v>
      </c>
    </row>
    <row r="351014" spans="1:2" x14ac:dyDescent="0.25">
      <c r="A351014" t="s">
        <v>4841</v>
      </c>
      <c r="B351014" t="s">
        <v>280</v>
      </c>
    </row>
    <row r="351015" spans="1:2" x14ac:dyDescent="0.25">
      <c r="A351015" t="s">
        <v>4842</v>
      </c>
      <c r="B351015" t="s">
        <v>283</v>
      </c>
    </row>
    <row r="351016" spans="1:2" x14ac:dyDescent="0.25">
      <c r="A351016" t="s">
        <v>4843</v>
      </c>
      <c r="B351016" t="s">
        <v>286</v>
      </c>
    </row>
    <row r="351017" spans="1:2" x14ac:dyDescent="0.25">
      <c r="A351017" t="s">
        <v>4844</v>
      </c>
      <c r="B351017" t="s">
        <v>289</v>
      </c>
    </row>
    <row r="351018" spans="1:2" x14ac:dyDescent="0.25">
      <c r="A351018" t="s">
        <v>4845</v>
      </c>
      <c r="B351018" t="s">
        <v>292</v>
      </c>
    </row>
    <row r="351019" spans="1:2" x14ac:dyDescent="0.25">
      <c r="A351019" t="s">
        <v>4846</v>
      </c>
      <c r="B351019" t="s">
        <v>295</v>
      </c>
    </row>
    <row r="351020" spans="1:2" x14ac:dyDescent="0.25">
      <c r="A351020" t="s">
        <v>4847</v>
      </c>
      <c r="B351020" t="s">
        <v>298</v>
      </c>
    </row>
    <row r="351021" spans="1:2" x14ac:dyDescent="0.25">
      <c r="A351021" t="s">
        <v>4848</v>
      </c>
      <c r="B351021" t="s">
        <v>301</v>
      </c>
    </row>
    <row r="351022" spans="1:2" x14ac:dyDescent="0.25">
      <c r="A351022" t="s">
        <v>4849</v>
      </c>
      <c r="B351022" t="s">
        <v>304</v>
      </c>
    </row>
    <row r="351023" spans="1:2" x14ac:dyDescent="0.25">
      <c r="A351023" t="s">
        <v>4850</v>
      </c>
      <c r="B351023" t="s">
        <v>307</v>
      </c>
    </row>
    <row r="351024" spans="1:2" x14ac:dyDescent="0.25">
      <c r="A351024" t="s">
        <v>4851</v>
      </c>
      <c r="B351024" t="s">
        <v>310</v>
      </c>
    </row>
    <row r="351025" spans="1:2" x14ac:dyDescent="0.25">
      <c r="A351025" t="s">
        <v>4852</v>
      </c>
      <c r="B351025" t="s">
        <v>313</v>
      </c>
    </row>
    <row r="351026" spans="1:2" x14ac:dyDescent="0.25">
      <c r="A351026" t="s">
        <v>4853</v>
      </c>
      <c r="B351026" t="s">
        <v>316</v>
      </c>
    </row>
    <row r="351027" spans="1:2" x14ac:dyDescent="0.25">
      <c r="A351027" t="s">
        <v>4854</v>
      </c>
      <c r="B351027" t="s">
        <v>319</v>
      </c>
    </row>
    <row r="351028" spans="1:2" x14ac:dyDescent="0.25">
      <c r="A351028" t="s">
        <v>4855</v>
      </c>
      <c r="B351028" t="s">
        <v>322</v>
      </c>
    </row>
    <row r="351029" spans="1:2" x14ac:dyDescent="0.25">
      <c r="A351029" t="s">
        <v>4856</v>
      </c>
      <c r="B351029" t="s">
        <v>325</v>
      </c>
    </row>
    <row r="351030" spans="1:2" x14ac:dyDescent="0.25">
      <c r="B351030" t="s">
        <v>328</v>
      </c>
    </row>
    <row r="351031" spans="1:2" x14ac:dyDescent="0.25">
      <c r="B351031" t="s">
        <v>331</v>
      </c>
    </row>
    <row r="351032" spans="1:2" x14ac:dyDescent="0.25">
      <c r="B351032" t="s">
        <v>334</v>
      </c>
    </row>
    <row r="351033" spans="1:2" x14ac:dyDescent="0.25">
      <c r="B351033" t="s">
        <v>337</v>
      </c>
    </row>
    <row r="351034" spans="1:2" x14ac:dyDescent="0.25">
      <c r="B351034" t="s">
        <v>340</v>
      </c>
    </row>
    <row r="351035" spans="1:2" x14ac:dyDescent="0.25">
      <c r="B351035" t="s">
        <v>343</v>
      </c>
    </row>
    <row r="351036" spans="1:2" x14ac:dyDescent="0.25">
      <c r="B351036" t="s">
        <v>346</v>
      </c>
    </row>
    <row r="351037" spans="1:2" x14ac:dyDescent="0.25">
      <c r="B351037" t="s">
        <v>349</v>
      </c>
    </row>
    <row r="351038" spans="1:2" x14ac:dyDescent="0.25">
      <c r="B351038" t="s">
        <v>352</v>
      </c>
    </row>
    <row r="351039" spans="1:2" x14ac:dyDescent="0.25">
      <c r="B351039" t="s">
        <v>355</v>
      </c>
    </row>
    <row r="351040" spans="1:2" x14ac:dyDescent="0.25">
      <c r="B351040" t="s">
        <v>358</v>
      </c>
    </row>
    <row r="351041" spans="2:2" x14ac:dyDescent="0.25">
      <c r="B351041" t="s">
        <v>361</v>
      </c>
    </row>
    <row r="351042" spans="2:2" x14ac:dyDescent="0.25">
      <c r="B351042" t="s">
        <v>364</v>
      </c>
    </row>
    <row r="351043" spans="2:2" x14ac:dyDescent="0.25">
      <c r="B351043" t="s">
        <v>367</v>
      </c>
    </row>
    <row r="351044" spans="2:2" x14ac:dyDescent="0.25">
      <c r="B351044" t="s">
        <v>370</v>
      </c>
    </row>
    <row r="351045" spans="2:2" x14ac:dyDescent="0.25">
      <c r="B351045" t="s">
        <v>373</v>
      </c>
    </row>
    <row r="351046" spans="2:2" x14ac:dyDescent="0.25">
      <c r="B351046" t="s">
        <v>376</v>
      </c>
    </row>
    <row r="351047" spans="2:2" x14ac:dyDescent="0.25">
      <c r="B351047" t="s">
        <v>379</v>
      </c>
    </row>
    <row r="351048" spans="2:2" x14ac:dyDescent="0.25">
      <c r="B351048" t="s">
        <v>381</v>
      </c>
    </row>
    <row r="351049" spans="2:2" x14ac:dyDescent="0.25">
      <c r="B351049" t="s">
        <v>383</v>
      </c>
    </row>
    <row r="351050" spans="2:2" x14ac:dyDescent="0.25">
      <c r="B351050" t="s">
        <v>385</v>
      </c>
    </row>
    <row r="351051" spans="2:2" x14ac:dyDescent="0.25">
      <c r="B351051" t="s">
        <v>387</v>
      </c>
    </row>
    <row r="351052" spans="2:2" x14ac:dyDescent="0.25">
      <c r="B351052" t="s">
        <v>389</v>
      </c>
    </row>
    <row r="351053" spans="2:2" x14ac:dyDescent="0.25">
      <c r="B351053" t="s">
        <v>391</v>
      </c>
    </row>
    <row r="351054" spans="2:2" x14ac:dyDescent="0.25">
      <c r="B351054" t="s">
        <v>393</v>
      </c>
    </row>
    <row r="351055" spans="2:2" x14ac:dyDescent="0.25">
      <c r="B351055" t="s">
        <v>395</v>
      </c>
    </row>
    <row r="351056" spans="2:2" x14ac:dyDescent="0.25">
      <c r="B351056" t="s">
        <v>397</v>
      </c>
    </row>
    <row r="351057" spans="2:2" x14ac:dyDescent="0.25">
      <c r="B351057" t="s">
        <v>399</v>
      </c>
    </row>
    <row r="351058" spans="2:2" x14ac:dyDescent="0.25">
      <c r="B351058" t="s">
        <v>401</v>
      </c>
    </row>
    <row r="351059" spans="2:2" x14ac:dyDescent="0.25">
      <c r="B351059" t="s">
        <v>403</v>
      </c>
    </row>
    <row r="351060" spans="2:2" x14ac:dyDescent="0.25">
      <c r="B351060" t="s">
        <v>405</v>
      </c>
    </row>
    <row r="351061" spans="2:2" x14ac:dyDescent="0.25">
      <c r="B351061" t="s">
        <v>407</v>
      </c>
    </row>
    <row r="351062" spans="2:2" x14ac:dyDescent="0.25">
      <c r="B351062" t="s">
        <v>409</v>
      </c>
    </row>
    <row r="351063" spans="2:2" x14ac:dyDescent="0.25">
      <c r="B351063" t="s">
        <v>411</v>
      </c>
    </row>
    <row r="351064" spans="2:2" x14ac:dyDescent="0.25">
      <c r="B351064" t="s">
        <v>413</v>
      </c>
    </row>
    <row r="351065" spans="2:2" x14ac:dyDescent="0.25">
      <c r="B351065" t="s">
        <v>415</v>
      </c>
    </row>
    <row r="351066" spans="2:2" x14ac:dyDescent="0.25">
      <c r="B351066" t="s">
        <v>417</v>
      </c>
    </row>
    <row r="351067" spans="2:2" x14ac:dyDescent="0.25">
      <c r="B351067" t="s">
        <v>419</v>
      </c>
    </row>
    <row r="351068" spans="2:2" x14ac:dyDescent="0.25">
      <c r="B351068" t="s">
        <v>421</v>
      </c>
    </row>
    <row r="351069" spans="2:2" x14ac:dyDescent="0.25">
      <c r="B351069" t="s">
        <v>423</v>
      </c>
    </row>
    <row r="351070" spans="2:2" x14ac:dyDescent="0.25">
      <c r="B351070" t="s">
        <v>425</v>
      </c>
    </row>
    <row r="351071" spans="2:2" x14ac:dyDescent="0.25">
      <c r="B351071" t="s">
        <v>427</v>
      </c>
    </row>
    <row r="351072" spans="2:2" x14ac:dyDescent="0.25">
      <c r="B351072" t="s">
        <v>429</v>
      </c>
    </row>
    <row r="351073" spans="2:2" x14ac:dyDescent="0.25">
      <c r="B351073" t="s">
        <v>431</v>
      </c>
    </row>
    <row r="351074" spans="2:2" x14ac:dyDescent="0.25">
      <c r="B351074" t="s">
        <v>433</v>
      </c>
    </row>
    <row r="351075" spans="2:2" x14ac:dyDescent="0.25">
      <c r="B351075" t="s">
        <v>435</v>
      </c>
    </row>
    <row r="351076" spans="2:2" x14ac:dyDescent="0.25">
      <c r="B351076" t="s">
        <v>437</v>
      </c>
    </row>
    <row r="351077" spans="2:2" x14ac:dyDescent="0.25">
      <c r="B351077" t="s">
        <v>439</v>
      </c>
    </row>
    <row r="351078" spans="2:2" x14ac:dyDescent="0.25">
      <c r="B351078" t="s">
        <v>441</v>
      </c>
    </row>
    <row r="351079" spans="2:2" x14ac:dyDescent="0.25">
      <c r="B351079" t="s">
        <v>443</v>
      </c>
    </row>
    <row r="351080" spans="2:2" x14ac:dyDescent="0.25">
      <c r="B351080" t="s">
        <v>445</v>
      </c>
    </row>
    <row r="351081" spans="2:2" x14ac:dyDescent="0.25">
      <c r="B351081" t="s">
        <v>447</v>
      </c>
    </row>
    <row r="351082" spans="2:2" x14ac:dyDescent="0.25">
      <c r="B351082" t="s">
        <v>449</v>
      </c>
    </row>
    <row r="351083" spans="2:2" x14ac:dyDescent="0.25">
      <c r="B351083" t="s">
        <v>451</v>
      </c>
    </row>
    <row r="351084" spans="2:2" x14ac:dyDescent="0.25">
      <c r="B351084" t="s">
        <v>453</v>
      </c>
    </row>
    <row r="351085" spans="2:2" x14ac:dyDescent="0.25">
      <c r="B351085" t="s">
        <v>455</v>
      </c>
    </row>
    <row r="351086" spans="2:2" x14ac:dyDescent="0.25">
      <c r="B351086" t="s">
        <v>457</v>
      </c>
    </row>
    <row r="351087" spans="2:2" x14ac:dyDescent="0.25">
      <c r="B351087" t="s">
        <v>459</v>
      </c>
    </row>
    <row r="351088" spans="2:2" x14ac:dyDescent="0.25">
      <c r="B351088" t="s">
        <v>461</v>
      </c>
    </row>
    <row r="351089" spans="2:2" x14ac:dyDescent="0.25">
      <c r="B351089" t="s">
        <v>463</v>
      </c>
    </row>
    <row r="351090" spans="2:2" x14ac:dyDescent="0.25">
      <c r="B351090" t="s">
        <v>465</v>
      </c>
    </row>
    <row r="351091" spans="2:2" x14ac:dyDescent="0.25">
      <c r="B351091" t="s">
        <v>467</v>
      </c>
    </row>
    <row r="351092" spans="2:2" x14ac:dyDescent="0.25">
      <c r="B351092" t="s">
        <v>469</v>
      </c>
    </row>
    <row r="351093" spans="2:2" x14ac:dyDescent="0.25">
      <c r="B351093" t="s">
        <v>471</v>
      </c>
    </row>
    <row r="351094" spans="2:2" x14ac:dyDescent="0.25">
      <c r="B351094" t="s">
        <v>473</v>
      </c>
    </row>
    <row r="351095" spans="2:2" x14ac:dyDescent="0.25">
      <c r="B351095" t="s">
        <v>475</v>
      </c>
    </row>
    <row r="351096" spans="2:2" x14ac:dyDescent="0.25">
      <c r="B351096" t="s">
        <v>477</v>
      </c>
    </row>
    <row r="351097" spans="2:2" x14ac:dyDescent="0.25">
      <c r="B351097" t="s">
        <v>479</v>
      </c>
    </row>
    <row r="351098" spans="2:2" x14ac:dyDescent="0.25">
      <c r="B351098" t="s">
        <v>481</v>
      </c>
    </row>
    <row r="351099" spans="2:2" x14ac:dyDescent="0.25">
      <c r="B351099" t="s">
        <v>483</v>
      </c>
    </row>
    <row r="351100" spans="2:2" x14ac:dyDescent="0.25">
      <c r="B351100" t="s">
        <v>485</v>
      </c>
    </row>
    <row r="351101" spans="2:2" x14ac:dyDescent="0.25">
      <c r="B351101" t="s">
        <v>487</v>
      </c>
    </row>
    <row r="351102" spans="2:2" x14ac:dyDescent="0.25">
      <c r="B351102" t="s">
        <v>489</v>
      </c>
    </row>
    <row r="351103" spans="2:2" x14ac:dyDescent="0.25">
      <c r="B351103" t="s">
        <v>491</v>
      </c>
    </row>
    <row r="351104" spans="2:2" x14ac:dyDescent="0.25">
      <c r="B351104" t="s">
        <v>493</v>
      </c>
    </row>
    <row r="351105" spans="2:2" x14ac:dyDescent="0.25">
      <c r="B351105" t="s">
        <v>495</v>
      </c>
    </row>
    <row r="351106" spans="2:2" x14ac:dyDescent="0.25">
      <c r="B351106" t="s">
        <v>497</v>
      </c>
    </row>
    <row r="351107" spans="2:2" x14ac:dyDescent="0.25">
      <c r="B351107" t="s">
        <v>499</v>
      </c>
    </row>
    <row r="351108" spans="2:2" x14ac:dyDescent="0.25">
      <c r="B351108" t="s">
        <v>501</v>
      </c>
    </row>
    <row r="351109" spans="2:2" x14ac:dyDescent="0.25">
      <c r="B351109" t="s">
        <v>503</v>
      </c>
    </row>
    <row r="351110" spans="2:2" x14ac:dyDescent="0.25">
      <c r="B351110" t="s">
        <v>505</v>
      </c>
    </row>
    <row r="351111" spans="2:2" x14ac:dyDescent="0.25">
      <c r="B351111" t="s">
        <v>507</v>
      </c>
    </row>
    <row r="351112" spans="2:2" x14ac:dyDescent="0.25">
      <c r="B351112" t="s">
        <v>509</v>
      </c>
    </row>
    <row r="351113" spans="2:2" x14ac:dyDescent="0.25">
      <c r="B351113" t="s">
        <v>511</v>
      </c>
    </row>
    <row r="351114" spans="2:2" x14ac:dyDescent="0.25">
      <c r="B351114" t="s">
        <v>512</v>
      </c>
    </row>
    <row r="351115" spans="2:2" x14ac:dyDescent="0.25">
      <c r="B351115" t="s">
        <v>513</v>
      </c>
    </row>
    <row r="351116" spans="2:2" x14ac:dyDescent="0.25">
      <c r="B351116" t="s">
        <v>514</v>
      </c>
    </row>
    <row r="351117" spans="2:2" x14ac:dyDescent="0.25">
      <c r="B351117" t="s">
        <v>515</v>
      </c>
    </row>
    <row r="351118" spans="2:2" x14ac:dyDescent="0.25">
      <c r="B351118" t="s">
        <v>516</v>
      </c>
    </row>
    <row r="351119" spans="2:2" x14ac:dyDescent="0.25">
      <c r="B351119" t="s">
        <v>517</v>
      </c>
    </row>
    <row r="351120" spans="2:2" x14ac:dyDescent="0.25">
      <c r="B351120" t="s">
        <v>518</v>
      </c>
    </row>
    <row r="351121" spans="2:2" x14ac:dyDescent="0.25">
      <c r="B351121" t="s">
        <v>519</v>
      </c>
    </row>
    <row r="351122" spans="2:2" x14ac:dyDescent="0.25">
      <c r="B351122" t="s">
        <v>520</v>
      </c>
    </row>
    <row r="351123" spans="2:2" x14ac:dyDescent="0.25">
      <c r="B351123" t="s">
        <v>521</v>
      </c>
    </row>
    <row r="351124" spans="2:2" x14ac:dyDescent="0.25">
      <c r="B351124" t="s">
        <v>522</v>
      </c>
    </row>
    <row r="351125" spans="2:2" x14ac:dyDescent="0.25">
      <c r="B351125" t="s">
        <v>523</v>
      </c>
    </row>
    <row r="351126" spans="2:2" x14ac:dyDescent="0.25">
      <c r="B351126" t="s">
        <v>524</v>
      </c>
    </row>
    <row r="351127" spans="2:2" x14ac:dyDescent="0.25">
      <c r="B351127" t="s">
        <v>525</v>
      </c>
    </row>
    <row r="351128" spans="2:2" x14ac:dyDescent="0.25">
      <c r="B351128" t="s">
        <v>526</v>
      </c>
    </row>
    <row r="351129" spans="2:2" x14ac:dyDescent="0.25">
      <c r="B351129" t="s">
        <v>527</v>
      </c>
    </row>
    <row r="351130" spans="2:2" x14ac:dyDescent="0.25">
      <c r="B351130" t="s">
        <v>528</v>
      </c>
    </row>
    <row r="351131" spans="2:2" x14ac:dyDescent="0.25">
      <c r="B351131" t="s">
        <v>529</v>
      </c>
    </row>
    <row r="351132" spans="2:2" x14ac:dyDescent="0.25">
      <c r="B351132" t="s">
        <v>530</v>
      </c>
    </row>
    <row r="351133" spans="2:2" x14ac:dyDescent="0.25">
      <c r="B351133" t="s">
        <v>531</v>
      </c>
    </row>
    <row r="351134" spans="2:2" x14ac:dyDescent="0.25">
      <c r="B351134" t="s">
        <v>532</v>
      </c>
    </row>
    <row r="351135" spans="2:2" x14ac:dyDescent="0.25">
      <c r="B351135" t="s">
        <v>533</v>
      </c>
    </row>
    <row r="351136" spans="2:2" x14ac:dyDescent="0.25">
      <c r="B351136" t="s">
        <v>534</v>
      </c>
    </row>
    <row r="351137" spans="2:2" x14ac:dyDescent="0.25">
      <c r="B351137" t="s">
        <v>535</v>
      </c>
    </row>
    <row r="351138" spans="2:2" x14ac:dyDescent="0.25">
      <c r="B351138" t="s">
        <v>536</v>
      </c>
    </row>
    <row r="351139" spans="2:2" x14ac:dyDescent="0.25">
      <c r="B351139" t="s">
        <v>537</v>
      </c>
    </row>
    <row r="351140" spans="2:2" x14ac:dyDescent="0.25">
      <c r="B351140" t="s">
        <v>538</v>
      </c>
    </row>
    <row r="351141" spans="2:2" x14ac:dyDescent="0.25">
      <c r="B351141" t="s">
        <v>539</v>
      </c>
    </row>
    <row r="351142" spans="2:2" x14ac:dyDescent="0.25">
      <c r="B351142" t="s">
        <v>540</v>
      </c>
    </row>
    <row r="351143" spans="2:2" x14ac:dyDescent="0.25">
      <c r="B351143" t="s">
        <v>541</v>
      </c>
    </row>
    <row r="351144" spans="2:2" x14ac:dyDescent="0.25">
      <c r="B351144" t="s">
        <v>542</v>
      </c>
    </row>
    <row r="351145" spans="2:2" x14ac:dyDescent="0.25">
      <c r="B351145" t="s">
        <v>543</v>
      </c>
    </row>
    <row r="351146" spans="2:2" x14ac:dyDescent="0.25">
      <c r="B351146" t="s">
        <v>544</v>
      </c>
    </row>
    <row r="351147" spans="2:2" x14ac:dyDescent="0.25">
      <c r="B351147" t="s">
        <v>545</v>
      </c>
    </row>
    <row r="351148" spans="2:2" x14ac:dyDescent="0.25">
      <c r="B351148" t="s">
        <v>546</v>
      </c>
    </row>
    <row r="351149" spans="2:2" x14ac:dyDescent="0.25">
      <c r="B351149" t="s">
        <v>547</v>
      </c>
    </row>
    <row r="351150" spans="2:2" x14ac:dyDescent="0.25">
      <c r="B351150" t="s">
        <v>548</v>
      </c>
    </row>
    <row r="351151" spans="2:2" x14ac:dyDescent="0.25">
      <c r="B351151" t="s">
        <v>549</v>
      </c>
    </row>
    <row r="351152" spans="2:2" x14ac:dyDescent="0.25">
      <c r="B351152" t="s">
        <v>550</v>
      </c>
    </row>
    <row r="351153" spans="2:2" x14ac:dyDescent="0.25">
      <c r="B351153" t="s">
        <v>551</v>
      </c>
    </row>
    <row r="351154" spans="2:2" x14ac:dyDescent="0.25">
      <c r="B351154" t="s">
        <v>552</v>
      </c>
    </row>
    <row r="351155" spans="2:2" x14ac:dyDescent="0.25">
      <c r="B351155" t="s">
        <v>553</v>
      </c>
    </row>
    <row r="351156" spans="2:2" x14ac:dyDescent="0.25">
      <c r="B351156" t="s">
        <v>554</v>
      </c>
    </row>
    <row r="351157" spans="2:2" x14ac:dyDescent="0.25">
      <c r="B351157" t="s">
        <v>555</v>
      </c>
    </row>
    <row r="351158" spans="2:2" x14ac:dyDescent="0.25">
      <c r="B351158" t="s">
        <v>556</v>
      </c>
    </row>
    <row r="351159" spans="2:2" x14ac:dyDescent="0.25">
      <c r="B351159" t="s">
        <v>557</v>
      </c>
    </row>
    <row r="351160" spans="2:2" x14ac:dyDescent="0.25">
      <c r="B351160" t="s">
        <v>558</v>
      </c>
    </row>
    <row r="351161" spans="2:2" x14ac:dyDescent="0.25">
      <c r="B351161" t="s">
        <v>559</v>
      </c>
    </row>
    <row r="351162" spans="2:2" x14ac:dyDescent="0.25">
      <c r="B351162" t="s">
        <v>560</v>
      </c>
    </row>
    <row r="351163" spans="2:2" x14ac:dyDescent="0.25">
      <c r="B351163" t="s">
        <v>561</v>
      </c>
    </row>
    <row r="351164" spans="2:2" x14ac:dyDescent="0.25">
      <c r="B351164" t="s">
        <v>562</v>
      </c>
    </row>
    <row r="351165" spans="2:2" x14ac:dyDescent="0.25">
      <c r="B351165" t="s">
        <v>563</v>
      </c>
    </row>
    <row r="351166" spans="2:2" x14ac:dyDescent="0.25">
      <c r="B351166" t="s">
        <v>564</v>
      </c>
    </row>
    <row r="351167" spans="2:2" x14ac:dyDescent="0.25">
      <c r="B351167" t="s">
        <v>565</v>
      </c>
    </row>
    <row r="351168" spans="2:2" x14ac:dyDescent="0.25">
      <c r="B351168" t="s">
        <v>566</v>
      </c>
    </row>
    <row r="351169" spans="2:2" x14ac:dyDescent="0.25">
      <c r="B351169" t="s">
        <v>567</v>
      </c>
    </row>
    <row r="351170" spans="2:2" x14ac:dyDescent="0.25">
      <c r="B351170" t="s">
        <v>568</v>
      </c>
    </row>
    <row r="351171" spans="2:2" x14ac:dyDescent="0.25">
      <c r="B351171" t="s">
        <v>569</v>
      </c>
    </row>
    <row r="351172" spans="2:2" x14ac:dyDescent="0.25">
      <c r="B351172" t="s">
        <v>570</v>
      </c>
    </row>
    <row r="351173" spans="2:2" x14ac:dyDescent="0.25">
      <c r="B351173" t="s">
        <v>571</v>
      </c>
    </row>
    <row r="351174" spans="2:2" x14ac:dyDescent="0.25">
      <c r="B351174" t="s">
        <v>572</v>
      </c>
    </row>
    <row r="351175" spans="2:2" x14ac:dyDescent="0.25">
      <c r="B351175" t="s">
        <v>573</v>
      </c>
    </row>
    <row r="351176" spans="2:2" x14ac:dyDescent="0.25">
      <c r="B351176" t="s">
        <v>574</v>
      </c>
    </row>
    <row r="351177" spans="2:2" x14ac:dyDescent="0.25">
      <c r="B351177" t="s">
        <v>575</v>
      </c>
    </row>
    <row r="351178" spans="2:2" x14ac:dyDescent="0.25">
      <c r="B351178" t="s">
        <v>576</v>
      </c>
    </row>
    <row r="351179" spans="2:2" x14ac:dyDescent="0.25">
      <c r="B351179" t="s">
        <v>577</v>
      </c>
    </row>
    <row r="351180" spans="2:2" x14ac:dyDescent="0.25">
      <c r="B351180" t="s">
        <v>578</v>
      </c>
    </row>
    <row r="351181" spans="2:2" x14ac:dyDescent="0.25">
      <c r="B351181" t="s">
        <v>579</v>
      </c>
    </row>
    <row r="351182" spans="2:2" x14ac:dyDescent="0.25">
      <c r="B351182" t="s">
        <v>580</v>
      </c>
    </row>
    <row r="351183" spans="2:2" x14ac:dyDescent="0.25">
      <c r="B351183" t="s">
        <v>581</v>
      </c>
    </row>
    <row r="351184" spans="2:2" x14ac:dyDescent="0.25">
      <c r="B351184" t="s">
        <v>582</v>
      </c>
    </row>
    <row r="351185" spans="2:2" x14ac:dyDescent="0.25">
      <c r="B351185" t="s">
        <v>583</v>
      </c>
    </row>
    <row r="351186" spans="2:2" x14ac:dyDescent="0.25">
      <c r="B351186" t="s">
        <v>584</v>
      </c>
    </row>
    <row r="351187" spans="2:2" x14ac:dyDescent="0.25">
      <c r="B351187" t="s">
        <v>585</v>
      </c>
    </row>
    <row r="351188" spans="2:2" x14ac:dyDescent="0.25">
      <c r="B351188" t="s">
        <v>586</v>
      </c>
    </row>
    <row r="351189" spans="2:2" x14ac:dyDescent="0.25">
      <c r="B351189" t="s">
        <v>587</v>
      </c>
    </row>
    <row r="351190" spans="2:2" x14ac:dyDescent="0.25">
      <c r="B351190" t="s">
        <v>588</v>
      </c>
    </row>
    <row r="351191" spans="2:2" x14ac:dyDescent="0.25">
      <c r="B351191" t="s">
        <v>589</v>
      </c>
    </row>
    <row r="351192" spans="2:2" x14ac:dyDescent="0.25">
      <c r="B351192" t="s">
        <v>590</v>
      </c>
    </row>
    <row r="351193" spans="2:2" x14ac:dyDescent="0.25">
      <c r="B351193" t="s">
        <v>591</v>
      </c>
    </row>
    <row r="351194" spans="2:2" x14ac:dyDescent="0.25">
      <c r="B351194" t="s">
        <v>592</v>
      </c>
    </row>
    <row r="351195" spans="2:2" x14ac:dyDescent="0.25">
      <c r="B351195" t="s">
        <v>593</v>
      </c>
    </row>
    <row r="351196" spans="2:2" x14ac:dyDescent="0.25">
      <c r="B351196" t="s">
        <v>594</v>
      </c>
    </row>
    <row r="351197" spans="2:2" x14ac:dyDescent="0.25">
      <c r="B351197" t="s">
        <v>595</v>
      </c>
    </row>
    <row r="351198" spans="2:2" x14ac:dyDescent="0.25">
      <c r="B351198" t="s">
        <v>596</v>
      </c>
    </row>
    <row r="351199" spans="2:2" x14ac:dyDescent="0.25">
      <c r="B351199" t="s">
        <v>597</v>
      </c>
    </row>
    <row r="351200" spans="2:2" x14ac:dyDescent="0.25">
      <c r="B351200" t="s">
        <v>598</v>
      </c>
    </row>
    <row r="351201" spans="2:2" x14ac:dyDescent="0.25">
      <c r="B351201" t="s">
        <v>599</v>
      </c>
    </row>
    <row r="351202" spans="2:2" x14ac:dyDescent="0.25">
      <c r="B351202" t="s">
        <v>600</v>
      </c>
    </row>
    <row r="351203" spans="2:2" x14ac:dyDescent="0.25">
      <c r="B351203" t="s">
        <v>601</v>
      </c>
    </row>
    <row r="351204" spans="2:2" x14ac:dyDescent="0.25">
      <c r="B351204" t="s">
        <v>602</v>
      </c>
    </row>
    <row r="351205" spans="2:2" x14ac:dyDescent="0.25">
      <c r="B351205" t="s">
        <v>603</v>
      </c>
    </row>
    <row r="351206" spans="2:2" x14ac:dyDescent="0.25">
      <c r="B351206" t="s">
        <v>604</v>
      </c>
    </row>
    <row r="351207" spans="2:2" x14ac:dyDescent="0.25">
      <c r="B351207" t="s">
        <v>605</v>
      </c>
    </row>
    <row r="351208" spans="2:2" x14ac:dyDescent="0.25">
      <c r="B351208" t="s">
        <v>606</v>
      </c>
    </row>
    <row r="351209" spans="2:2" x14ac:dyDescent="0.25">
      <c r="B351209" t="s">
        <v>607</v>
      </c>
    </row>
    <row r="351210" spans="2:2" x14ac:dyDescent="0.25">
      <c r="B351210" t="s">
        <v>608</v>
      </c>
    </row>
    <row r="351211" spans="2:2" x14ac:dyDescent="0.25">
      <c r="B351211" t="s">
        <v>609</v>
      </c>
    </row>
    <row r="351212" spans="2:2" x14ac:dyDescent="0.25">
      <c r="B351212" t="s">
        <v>610</v>
      </c>
    </row>
    <row r="351213" spans="2:2" x14ac:dyDescent="0.25">
      <c r="B351213" t="s">
        <v>611</v>
      </c>
    </row>
    <row r="351214" spans="2:2" x14ac:dyDescent="0.25">
      <c r="B351214" t="s">
        <v>612</v>
      </c>
    </row>
    <row r="351215" spans="2:2" x14ac:dyDescent="0.25">
      <c r="B351215" t="s">
        <v>613</v>
      </c>
    </row>
    <row r="351216" spans="2:2" x14ac:dyDescent="0.25">
      <c r="B351216" t="s">
        <v>614</v>
      </c>
    </row>
    <row r="351217" spans="2:2" x14ac:dyDescent="0.25">
      <c r="B351217" t="s">
        <v>615</v>
      </c>
    </row>
    <row r="351218" spans="2:2" x14ac:dyDescent="0.25">
      <c r="B351218" t="s">
        <v>616</v>
      </c>
    </row>
    <row r="351219" spans="2:2" x14ac:dyDescent="0.25">
      <c r="B351219" t="s">
        <v>617</v>
      </c>
    </row>
    <row r="351220" spans="2:2" x14ac:dyDescent="0.25">
      <c r="B351220" t="s">
        <v>618</v>
      </c>
    </row>
    <row r="351221" spans="2:2" x14ac:dyDescent="0.25">
      <c r="B351221" t="s">
        <v>619</v>
      </c>
    </row>
    <row r="351222" spans="2:2" x14ac:dyDescent="0.25">
      <c r="B351222" t="s">
        <v>620</v>
      </c>
    </row>
    <row r="351223" spans="2:2" x14ac:dyDescent="0.25">
      <c r="B351223" t="s">
        <v>621</v>
      </c>
    </row>
    <row r="351224" spans="2:2" x14ac:dyDescent="0.25">
      <c r="B351224" t="s">
        <v>622</v>
      </c>
    </row>
    <row r="351225" spans="2:2" x14ac:dyDescent="0.25">
      <c r="B351225" t="s">
        <v>623</v>
      </c>
    </row>
    <row r="351226" spans="2:2" x14ac:dyDescent="0.25">
      <c r="B351226" t="s">
        <v>624</v>
      </c>
    </row>
    <row r="351227" spans="2:2" x14ac:dyDescent="0.25">
      <c r="B351227" t="s">
        <v>625</v>
      </c>
    </row>
    <row r="351228" spans="2:2" x14ac:dyDescent="0.25">
      <c r="B351228" t="s">
        <v>626</v>
      </c>
    </row>
    <row r="351229" spans="2:2" x14ac:dyDescent="0.25">
      <c r="B351229" t="s">
        <v>627</v>
      </c>
    </row>
    <row r="351230" spans="2:2" x14ac:dyDescent="0.25">
      <c r="B351230" t="s">
        <v>628</v>
      </c>
    </row>
    <row r="351231" spans="2:2" x14ac:dyDescent="0.25">
      <c r="B351231" t="s">
        <v>629</v>
      </c>
    </row>
    <row r="351232" spans="2:2" x14ac:dyDescent="0.25">
      <c r="B351232" t="s">
        <v>630</v>
      </c>
    </row>
    <row r="351233" spans="2:2" x14ac:dyDescent="0.25">
      <c r="B351233" t="s">
        <v>631</v>
      </c>
    </row>
    <row r="351234" spans="2:2" x14ac:dyDescent="0.25">
      <c r="B351234" t="s">
        <v>632</v>
      </c>
    </row>
    <row r="351235" spans="2:2" x14ac:dyDescent="0.25">
      <c r="B351235" t="s">
        <v>633</v>
      </c>
    </row>
    <row r="351236" spans="2:2" x14ac:dyDescent="0.25">
      <c r="B351236" t="s">
        <v>634</v>
      </c>
    </row>
    <row r="351237" spans="2:2" x14ac:dyDescent="0.25">
      <c r="B351237" t="s">
        <v>635</v>
      </c>
    </row>
    <row r="351238" spans="2:2" x14ac:dyDescent="0.25">
      <c r="B351238" t="s">
        <v>636</v>
      </c>
    </row>
    <row r="351239" spans="2:2" x14ac:dyDescent="0.25">
      <c r="B351239" t="s">
        <v>637</v>
      </c>
    </row>
    <row r="351240" spans="2:2" x14ac:dyDescent="0.25">
      <c r="B351240" t="s">
        <v>638</v>
      </c>
    </row>
    <row r="351241" spans="2:2" x14ac:dyDescent="0.25">
      <c r="B351241" t="s">
        <v>639</v>
      </c>
    </row>
    <row r="351242" spans="2:2" x14ac:dyDescent="0.25">
      <c r="B351242" t="s">
        <v>640</v>
      </c>
    </row>
    <row r="351243" spans="2:2" x14ac:dyDescent="0.25">
      <c r="B351243" t="s">
        <v>641</v>
      </c>
    </row>
    <row r="351244" spans="2:2" x14ac:dyDescent="0.25">
      <c r="B351244" t="s">
        <v>642</v>
      </c>
    </row>
    <row r="351245" spans="2:2" x14ac:dyDescent="0.25">
      <c r="B351245" t="s">
        <v>643</v>
      </c>
    </row>
    <row r="351246" spans="2:2" x14ac:dyDescent="0.25">
      <c r="B351246" t="s">
        <v>644</v>
      </c>
    </row>
    <row r="351247" spans="2:2" x14ac:dyDescent="0.25">
      <c r="B351247" t="s">
        <v>645</v>
      </c>
    </row>
    <row r="351248" spans="2:2" x14ac:dyDescent="0.25">
      <c r="B351248" t="s">
        <v>646</v>
      </c>
    </row>
    <row r="351249" spans="2:2" x14ac:dyDescent="0.25">
      <c r="B351249" t="s">
        <v>647</v>
      </c>
    </row>
    <row r="351250" spans="2:2" x14ac:dyDescent="0.25">
      <c r="B351250" t="s">
        <v>648</v>
      </c>
    </row>
    <row r="351251" spans="2:2" x14ac:dyDescent="0.25">
      <c r="B351251" t="s">
        <v>649</v>
      </c>
    </row>
    <row r="351252" spans="2:2" x14ac:dyDescent="0.25">
      <c r="B351252" t="s">
        <v>650</v>
      </c>
    </row>
    <row r="351253" spans="2:2" x14ac:dyDescent="0.25">
      <c r="B351253" t="s">
        <v>651</v>
      </c>
    </row>
    <row r="351254" spans="2:2" x14ac:dyDescent="0.25">
      <c r="B351254" t="s">
        <v>652</v>
      </c>
    </row>
    <row r="351255" spans="2:2" x14ac:dyDescent="0.25">
      <c r="B351255" t="s">
        <v>653</v>
      </c>
    </row>
    <row r="351256" spans="2:2" x14ac:dyDescent="0.25">
      <c r="B351256" t="s">
        <v>654</v>
      </c>
    </row>
    <row r="351257" spans="2:2" x14ac:dyDescent="0.25">
      <c r="B351257" t="s">
        <v>655</v>
      </c>
    </row>
    <row r="351258" spans="2:2" x14ac:dyDescent="0.25">
      <c r="B351258" t="s">
        <v>656</v>
      </c>
    </row>
    <row r="351259" spans="2:2" x14ac:dyDescent="0.25">
      <c r="B351259" t="s">
        <v>657</v>
      </c>
    </row>
    <row r="351260" spans="2:2" x14ac:dyDescent="0.25">
      <c r="B351260" t="s">
        <v>658</v>
      </c>
    </row>
    <row r="351261" spans="2:2" x14ac:dyDescent="0.25">
      <c r="B351261" t="s">
        <v>659</v>
      </c>
    </row>
    <row r="351262" spans="2:2" x14ac:dyDescent="0.25">
      <c r="B351262" t="s">
        <v>660</v>
      </c>
    </row>
    <row r="351263" spans="2:2" x14ac:dyDescent="0.25">
      <c r="B351263" t="s">
        <v>661</v>
      </c>
    </row>
    <row r="351264" spans="2:2" x14ac:dyDescent="0.25">
      <c r="B351264" t="s">
        <v>662</v>
      </c>
    </row>
    <row r="351265" spans="2:2" x14ac:dyDescent="0.25">
      <c r="B351265" t="s">
        <v>663</v>
      </c>
    </row>
    <row r="351266" spans="2:2" x14ac:dyDescent="0.25">
      <c r="B351266" t="s">
        <v>664</v>
      </c>
    </row>
    <row r="351267" spans="2:2" x14ac:dyDescent="0.25">
      <c r="B351267" t="s">
        <v>665</v>
      </c>
    </row>
    <row r="351268" spans="2:2" x14ac:dyDescent="0.25">
      <c r="B351268" t="s">
        <v>666</v>
      </c>
    </row>
    <row r="351269" spans="2:2" x14ac:dyDescent="0.25">
      <c r="B351269" t="s">
        <v>667</v>
      </c>
    </row>
    <row r="351270" spans="2:2" x14ac:dyDescent="0.25">
      <c r="B351270" t="s">
        <v>668</v>
      </c>
    </row>
    <row r="351271" spans="2:2" x14ac:dyDescent="0.25">
      <c r="B351271" t="s">
        <v>669</v>
      </c>
    </row>
    <row r="351272" spans="2:2" x14ac:dyDescent="0.25">
      <c r="B351272" t="s">
        <v>670</v>
      </c>
    </row>
    <row r="351273" spans="2:2" x14ac:dyDescent="0.25">
      <c r="B351273" t="s">
        <v>671</v>
      </c>
    </row>
    <row r="351274" spans="2:2" x14ac:dyDescent="0.25">
      <c r="B351274" t="s">
        <v>672</v>
      </c>
    </row>
    <row r="351275" spans="2:2" x14ac:dyDescent="0.25">
      <c r="B351275" t="s">
        <v>673</v>
      </c>
    </row>
    <row r="351276" spans="2:2" x14ac:dyDescent="0.25">
      <c r="B351276" t="s">
        <v>674</v>
      </c>
    </row>
    <row r="351277" spans="2:2" x14ac:dyDescent="0.25">
      <c r="B351277" t="s">
        <v>675</v>
      </c>
    </row>
    <row r="351278" spans="2:2" x14ac:dyDescent="0.25">
      <c r="B351278" t="s">
        <v>676</v>
      </c>
    </row>
    <row r="351279" spans="2:2" x14ac:dyDescent="0.25">
      <c r="B351279" t="s">
        <v>677</v>
      </c>
    </row>
    <row r="351280" spans="2:2" x14ac:dyDescent="0.25">
      <c r="B351280" t="s">
        <v>678</v>
      </c>
    </row>
    <row r="351281" spans="2:2" x14ac:dyDescent="0.25">
      <c r="B351281" t="s">
        <v>679</v>
      </c>
    </row>
    <row r="351282" spans="2:2" x14ac:dyDescent="0.25">
      <c r="B351282" t="s">
        <v>680</v>
      </c>
    </row>
    <row r="351283" spans="2:2" x14ac:dyDescent="0.25">
      <c r="B351283" t="s">
        <v>681</v>
      </c>
    </row>
    <row r="351284" spans="2:2" x14ac:dyDescent="0.25">
      <c r="B351284" t="s">
        <v>682</v>
      </c>
    </row>
    <row r="351285" spans="2:2" x14ac:dyDescent="0.25">
      <c r="B351285" t="s">
        <v>683</v>
      </c>
    </row>
    <row r="351286" spans="2:2" x14ac:dyDescent="0.25">
      <c r="B351286" t="s">
        <v>684</v>
      </c>
    </row>
    <row r="351287" spans="2:2" x14ac:dyDescent="0.25">
      <c r="B351287" t="s">
        <v>685</v>
      </c>
    </row>
    <row r="351288" spans="2:2" x14ac:dyDescent="0.25">
      <c r="B351288" t="s">
        <v>686</v>
      </c>
    </row>
    <row r="351289" spans="2:2" x14ac:dyDescent="0.25">
      <c r="B351289" t="s">
        <v>687</v>
      </c>
    </row>
    <row r="351290" spans="2:2" x14ac:dyDescent="0.25">
      <c r="B351290" t="s">
        <v>688</v>
      </c>
    </row>
    <row r="351291" spans="2:2" x14ac:dyDescent="0.25">
      <c r="B351291" t="s">
        <v>689</v>
      </c>
    </row>
    <row r="351292" spans="2:2" x14ac:dyDescent="0.25">
      <c r="B351292" t="s">
        <v>690</v>
      </c>
    </row>
    <row r="351293" spans="2:2" x14ac:dyDescent="0.25">
      <c r="B351293" t="s">
        <v>691</v>
      </c>
    </row>
    <row r="351294" spans="2:2" x14ac:dyDescent="0.25">
      <c r="B351294" t="s">
        <v>692</v>
      </c>
    </row>
    <row r="351295" spans="2:2" x14ac:dyDescent="0.25">
      <c r="B351295" t="s">
        <v>693</v>
      </c>
    </row>
    <row r="351296" spans="2:2" x14ac:dyDescent="0.25">
      <c r="B351296" t="s">
        <v>694</v>
      </c>
    </row>
    <row r="351297" spans="2:2" x14ac:dyDescent="0.25">
      <c r="B351297" t="s">
        <v>695</v>
      </c>
    </row>
    <row r="351298" spans="2:2" x14ac:dyDescent="0.25">
      <c r="B351298" t="s">
        <v>696</v>
      </c>
    </row>
    <row r="351299" spans="2:2" x14ac:dyDescent="0.25">
      <c r="B351299" t="s">
        <v>697</v>
      </c>
    </row>
    <row r="351300" spans="2:2" x14ac:dyDescent="0.25">
      <c r="B351300" t="s">
        <v>698</v>
      </c>
    </row>
    <row r="351301" spans="2:2" x14ac:dyDescent="0.25">
      <c r="B351301" t="s">
        <v>699</v>
      </c>
    </row>
    <row r="351302" spans="2:2" x14ac:dyDescent="0.25">
      <c r="B351302" t="s">
        <v>700</v>
      </c>
    </row>
    <row r="351303" spans="2:2" x14ac:dyDescent="0.25">
      <c r="B351303" t="s">
        <v>701</v>
      </c>
    </row>
    <row r="351304" spans="2:2" x14ac:dyDescent="0.25">
      <c r="B351304" t="s">
        <v>702</v>
      </c>
    </row>
    <row r="351305" spans="2:2" x14ac:dyDescent="0.25">
      <c r="B351305" t="s">
        <v>703</v>
      </c>
    </row>
    <row r="351306" spans="2:2" x14ac:dyDescent="0.25">
      <c r="B351306" t="s">
        <v>704</v>
      </c>
    </row>
    <row r="351307" spans="2:2" x14ac:dyDescent="0.25">
      <c r="B351307" t="s">
        <v>705</v>
      </c>
    </row>
    <row r="351308" spans="2:2" x14ac:dyDescent="0.25">
      <c r="B351308" t="s">
        <v>706</v>
      </c>
    </row>
    <row r="351309" spans="2:2" x14ac:dyDescent="0.25">
      <c r="B351309" t="s">
        <v>707</v>
      </c>
    </row>
    <row r="351310" spans="2:2" x14ac:dyDescent="0.25">
      <c r="B351310" t="s">
        <v>708</v>
      </c>
    </row>
    <row r="351311" spans="2:2" x14ac:dyDescent="0.25">
      <c r="B351311" t="s">
        <v>709</v>
      </c>
    </row>
    <row r="351312" spans="2:2" x14ac:dyDescent="0.25">
      <c r="B351312" t="s">
        <v>710</v>
      </c>
    </row>
    <row r="351313" spans="2:2" x14ac:dyDescent="0.25">
      <c r="B351313" t="s">
        <v>711</v>
      </c>
    </row>
    <row r="351314" spans="2:2" x14ac:dyDescent="0.25">
      <c r="B351314" t="s">
        <v>712</v>
      </c>
    </row>
    <row r="351315" spans="2:2" x14ac:dyDescent="0.25">
      <c r="B351315" t="s">
        <v>713</v>
      </c>
    </row>
    <row r="351316" spans="2:2" x14ac:dyDescent="0.25">
      <c r="B351316" t="s">
        <v>714</v>
      </c>
    </row>
    <row r="351317" spans="2:2" x14ac:dyDescent="0.25">
      <c r="B351317" t="s">
        <v>715</v>
      </c>
    </row>
    <row r="351318" spans="2:2" x14ac:dyDescent="0.25">
      <c r="B351318" t="s">
        <v>716</v>
      </c>
    </row>
    <row r="351319" spans="2:2" x14ac:dyDescent="0.25">
      <c r="B351319" t="s">
        <v>717</v>
      </c>
    </row>
    <row r="351320" spans="2:2" x14ac:dyDescent="0.25">
      <c r="B351320" t="s">
        <v>718</v>
      </c>
    </row>
    <row r="351321" spans="2:2" x14ac:dyDescent="0.25">
      <c r="B351321" t="s">
        <v>719</v>
      </c>
    </row>
    <row r="351322" spans="2:2" x14ac:dyDescent="0.25">
      <c r="B351322" t="s">
        <v>720</v>
      </c>
    </row>
    <row r="351323" spans="2:2" x14ac:dyDescent="0.25">
      <c r="B351323" t="s">
        <v>721</v>
      </c>
    </row>
    <row r="351324" spans="2:2" x14ac:dyDescent="0.25">
      <c r="B351324" t="s">
        <v>722</v>
      </c>
    </row>
    <row r="351325" spans="2:2" x14ac:dyDescent="0.25">
      <c r="B351325" t="s">
        <v>723</v>
      </c>
    </row>
    <row r="351326" spans="2:2" x14ac:dyDescent="0.25">
      <c r="B351326" t="s">
        <v>724</v>
      </c>
    </row>
    <row r="351327" spans="2:2" x14ac:dyDescent="0.25">
      <c r="B351327" t="s">
        <v>725</v>
      </c>
    </row>
    <row r="351328" spans="2:2" x14ac:dyDescent="0.25">
      <c r="B351328" t="s">
        <v>726</v>
      </c>
    </row>
    <row r="351329" spans="2:2" x14ac:dyDescent="0.25">
      <c r="B351329" t="s">
        <v>727</v>
      </c>
    </row>
    <row r="351330" spans="2:2" x14ac:dyDescent="0.25">
      <c r="B351330" t="s">
        <v>728</v>
      </c>
    </row>
    <row r="351331" spans="2:2" x14ac:dyDescent="0.25">
      <c r="B351331" t="s">
        <v>729</v>
      </c>
    </row>
    <row r="351332" spans="2:2" x14ac:dyDescent="0.25">
      <c r="B351332" t="s">
        <v>730</v>
      </c>
    </row>
    <row r="351333" spans="2:2" x14ac:dyDescent="0.25">
      <c r="B351333" t="s">
        <v>731</v>
      </c>
    </row>
    <row r="351334" spans="2:2" x14ac:dyDescent="0.25">
      <c r="B351334" t="s">
        <v>732</v>
      </c>
    </row>
    <row r="351335" spans="2:2" x14ac:dyDescent="0.25">
      <c r="B351335" t="s">
        <v>733</v>
      </c>
    </row>
    <row r="351336" spans="2:2" x14ac:dyDescent="0.25">
      <c r="B351336" t="s">
        <v>734</v>
      </c>
    </row>
    <row r="351337" spans="2:2" x14ac:dyDescent="0.25">
      <c r="B351337" t="s">
        <v>735</v>
      </c>
    </row>
    <row r="351338" spans="2:2" x14ac:dyDescent="0.25">
      <c r="B351338" t="s">
        <v>736</v>
      </c>
    </row>
    <row r="351339" spans="2:2" x14ac:dyDescent="0.25">
      <c r="B351339" t="s">
        <v>737</v>
      </c>
    </row>
    <row r="351340" spans="2:2" x14ac:dyDescent="0.25">
      <c r="B351340" t="s">
        <v>738</v>
      </c>
    </row>
    <row r="351341" spans="2:2" x14ac:dyDescent="0.25">
      <c r="B351341" t="s">
        <v>739</v>
      </c>
    </row>
    <row r="351342" spans="2:2" x14ac:dyDescent="0.25">
      <c r="B351342" t="s">
        <v>740</v>
      </c>
    </row>
    <row r="351343" spans="2:2" x14ac:dyDescent="0.25">
      <c r="B351343" t="s">
        <v>741</v>
      </c>
    </row>
    <row r="351344" spans="2:2" x14ac:dyDescent="0.25">
      <c r="B351344" t="s">
        <v>742</v>
      </c>
    </row>
    <row r="351345" spans="2:2" x14ac:dyDescent="0.25">
      <c r="B351345" t="s">
        <v>743</v>
      </c>
    </row>
    <row r="351346" spans="2:2" x14ac:dyDescent="0.25">
      <c r="B351346" t="s">
        <v>744</v>
      </c>
    </row>
    <row r="351347" spans="2:2" x14ac:dyDescent="0.25">
      <c r="B351347" t="s">
        <v>745</v>
      </c>
    </row>
    <row r="351348" spans="2:2" x14ac:dyDescent="0.25">
      <c r="B351348" t="s">
        <v>746</v>
      </c>
    </row>
    <row r="351349" spans="2:2" x14ac:dyDescent="0.25">
      <c r="B351349" t="s">
        <v>747</v>
      </c>
    </row>
    <row r="351350" spans="2:2" x14ac:dyDescent="0.25">
      <c r="B351350" t="s">
        <v>748</v>
      </c>
    </row>
    <row r="351351" spans="2:2" x14ac:dyDescent="0.25">
      <c r="B351351" t="s">
        <v>749</v>
      </c>
    </row>
    <row r="351352" spans="2:2" x14ac:dyDescent="0.25">
      <c r="B351352" t="s">
        <v>750</v>
      </c>
    </row>
    <row r="351353" spans="2:2" x14ac:dyDescent="0.25">
      <c r="B351353" t="s">
        <v>751</v>
      </c>
    </row>
    <row r="351354" spans="2:2" x14ac:dyDescent="0.25">
      <c r="B351354" t="s">
        <v>752</v>
      </c>
    </row>
    <row r="351355" spans="2:2" x14ac:dyDescent="0.25">
      <c r="B351355" t="s">
        <v>753</v>
      </c>
    </row>
    <row r="351356" spans="2:2" x14ac:dyDescent="0.25">
      <c r="B351356" t="s">
        <v>754</v>
      </c>
    </row>
    <row r="351357" spans="2:2" x14ac:dyDescent="0.25">
      <c r="B351357" t="s">
        <v>755</v>
      </c>
    </row>
    <row r="351358" spans="2:2" x14ac:dyDescent="0.25">
      <c r="B351358" t="s">
        <v>756</v>
      </c>
    </row>
    <row r="351359" spans="2:2" x14ac:dyDescent="0.25">
      <c r="B351359" t="s">
        <v>757</v>
      </c>
    </row>
    <row r="351360" spans="2:2" x14ac:dyDescent="0.25">
      <c r="B351360" t="s">
        <v>758</v>
      </c>
    </row>
    <row r="351361" spans="2:2" x14ac:dyDescent="0.25">
      <c r="B351361" t="s">
        <v>759</v>
      </c>
    </row>
    <row r="351362" spans="2:2" x14ac:dyDescent="0.25">
      <c r="B351362" t="s">
        <v>760</v>
      </c>
    </row>
    <row r="351363" spans="2:2" x14ac:dyDescent="0.25">
      <c r="B351363" t="s">
        <v>761</v>
      </c>
    </row>
    <row r="351364" spans="2:2" x14ac:dyDescent="0.25">
      <c r="B351364" t="s">
        <v>762</v>
      </c>
    </row>
    <row r="351365" spans="2:2" x14ac:dyDescent="0.25">
      <c r="B351365" t="s">
        <v>763</v>
      </c>
    </row>
    <row r="351366" spans="2:2" x14ac:dyDescent="0.25">
      <c r="B351366" t="s">
        <v>764</v>
      </c>
    </row>
    <row r="351367" spans="2:2" x14ac:dyDescent="0.25">
      <c r="B351367" t="s">
        <v>765</v>
      </c>
    </row>
    <row r="351368" spans="2:2" x14ac:dyDescent="0.25">
      <c r="B351368" t="s">
        <v>766</v>
      </c>
    </row>
    <row r="351369" spans="2:2" x14ac:dyDescent="0.25">
      <c r="B351369" t="s">
        <v>767</v>
      </c>
    </row>
    <row r="351370" spans="2:2" x14ac:dyDescent="0.25">
      <c r="B351370" t="s">
        <v>768</v>
      </c>
    </row>
    <row r="351371" spans="2:2" x14ac:dyDescent="0.25">
      <c r="B351371" t="s">
        <v>769</v>
      </c>
    </row>
    <row r="351372" spans="2:2" x14ac:dyDescent="0.25">
      <c r="B351372" t="s">
        <v>770</v>
      </c>
    </row>
    <row r="351373" spans="2:2" x14ac:dyDescent="0.25">
      <c r="B351373" t="s">
        <v>771</v>
      </c>
    </row>
    <row r="351374" spans="2:2" x14ac:dyDescent="0.25">
      <c r="B351374" t="s">
        <v>772</v>
      </c>
    </row>
    <row r="351375" spans="2:2" x14ac:dyDescent="0.25">
      <c r="B351375" t="s">
        <v>773</v>
      </c>
    </row>
    <row r="351376" spans="2:2" x14ac:dyDescent="0.25">
      <c r="B351376" t="s">
        <v>774</v>
      </c>
    </row>
    <row r="351377" spans="2:2" x14ac:dyDescent="0.25">
      <c r="B351377" t="s">
        <v>775</v>
      </c>
    </row>
    <row r="351378" spans="2:2" x14ac:dyDescent="0.25">
      <c r="B351378" t="s">
        <v>776</v>
      </c>
    </row>
    <row r="351379" spans="2:2" x14ac:dyDescent="0.25">
      <c r="B351379" t="s">
        <v>777</v>
      </c>
    </row>
    <row r="351380" spans="2:2" x14ac:dyDescent="0.25">
      <c r="B351380" t="s">
        <v>778</v>
      </c>
    </row>
    <row r="351381" spans="2:2" x14ac:dyDescent="0.25">
      <c r="B351381" t="s">
        <v>779</v>
      </c>
    </row>
    <row r="351382" spans="2:2" x14ac:dyDescent="0.25">
      <c r="B351382" t="s">
        <v>780</v>
      </c>
    </row>
    <row r="351383" spans="2:2" x14ac:dyDescent="0.25">
      <c r="B351383" t="s">
        <v>781</v>
      </c>
    </row>
    <row r="351384" spans="2:2" x14ac:dyDescent="0.25">
      <c r="B351384" t="s">
        <v>782</v>
      </c>
    </row>
    <row r="351385" spans="2:2" x14ac:dyDescent="0.25">
      <c r="B351385" t="s">
        <v>783</v>
      </c>
    </row>
    <row r="351386" spans="2:2" x14ac:dyDescent="0.25">
      <c r="B351386" t="s">
        <v>784</v>
      </c>
    </row>
    <row r="351387" spans="2:2" x14ac:dyDescent="0.25">
      <c r="B351387" t="s">
        <v>785</v>
      </c>
    </row>
    <row r="351388" spans="2:2" x14ac:dyDescent="0.25">
      <c r="B351388" t="s">
        <v>786</v>
      </c>
    </row>
    <row r="351389" spans="2:2" x14ac:dyDescent="0.25">
      <c r="B351389" t="s">
        <v>787</v>
      </c>
    </row>
    <row r="351390" spans="2:2" x14ac:dyDescent="0.25">
      <c r="B351390" t="s">
        <v>788</v>
      </c>
    </row>
    <row r="351391" spans="2:2" x14ac:dyDescent="0.25">
      <c r="B351391" t="s">
        <v>789</v>
      </c>
    </row>
    <row r="351392" spans="2:2" x14ac:dyDescent="0.25">
      <c r="B351392" t="s">
        <v>790</v>
      </c>
    </row>
    <row r="351393" spans="2:2" x14ac:dyDescent="0.25">
      <c r="B351393" t="s">
        <v>791</v>
      </c>
    </row>
    <row r="351394" spans="2:2" x14ac:dyDescent="0.25">
      <c r="B351394" t="s">
        <v>792</v>
      </c>
    </row>
    <row r="351395" spans="2:2" x14ac:dyDescent="0.25">
      <c r="B351395" t="s">
        <v>793</v>
      </c>
    </row>
    <row r="351396" spans="2:2" x14ac:dyDescent="0.25">
      <c r="B351396" t="s">
        <v>794</v>
      </c>
    </row>
    <row r="351397" spans="2:2" x14ac:dyDescent="0.25">
      <c r="B351397" t="s">
        <v>795</v>
      </c>
    </row>
    <row r="351398" spans="2:2" x14ac:dyDescent="0.25">
      <c r="B351398" t="s">
        <v>796</v>
      </c>
    </row>
    <row r="351399" spans="2:2" x14ac:dyDescent="0.25">
      <c r="B351399" t="s">
        <v>797</v>
      </c>
    </row>
    <row r="351400" spans="2:2" x14ac:dyDescent="0.25">
      <c r="B351400" t="s">
        <v>798</v>
      </c>
    </row>
    <row r="351401" spans="2:2" x14ac:dyDescent="0.25">
      <c r="B351401" t="s">
        <v>799</v>
      </c>
    </row>
    <row r="351402" spans="2:2" x14ac:dyDescent="0.25">
      <c r="B351402" t="s">
        <v>800</v>
      </c>
    </row>
    <row r="351403" spans="2:2" x14ac:dyDescent="0.25">
      <c r="B351403" t="s">
        <v>801</v>
      </c>
    </row>
    <row r="351404" spans="2:2" x14ac:dyDescent="0.25">
      <c r="B351404" t="s">
        <v>802</v>
      </c>
    </row>
    <row r="351405" spans="2:2" x14ac:dyDescent="0.25">
      <c r="B351405" t="s">
        <v>803</v>
      </c>
    </row>
    <row r="351406" spans="2:2" x14ac:dyDescent="0.25">
      <c r="B351406" t="s">
        <v>804</v>
      </c>
    </row>
    <row r="351407" spans="2:2" x14ac:dyDescent="0.25">
      <c r="B351407" t="s">
        <v>805</v>
      </c>
    </row>
    <row r="351408" spans="2:2" x14ac:dyDescent="0.25">
      <c r="B351408" t="s">
        <v>806</v>
      </c>
    </row>
    <row r="351409" spans="2:2" x14ac:dyDescent="0.25">
      <c r="B351409" t="s">
        <v>807</v>
      </c>
    </row>
    <row r="351410" spans="2:2" x14ac:dyDescent="0.25">
      <c r="B351410" t="s">
        <v>808</v>
      </c>
    </row>
    <row r="351411" spans="2:2" x14ac:dyDescent="0.25">
      <c r="B351411" t="s">
        <v>809</v>
      </c>
    </row>
    <row r="351412" spans="2:2" x14ac:dyDescent="0.25">
      <c r="B351412" t="s">
        <v>810</v>
      </c>
    </row>
    <row r="351413" spans="2:2" x14ac:dyDescent="0.25">
      <c r="B351413" t="s">
        <v>811</v>
      </c>
    </row>
    <row r="351414" spans="2:2" x14ac:dyDescent="0.25">
      <c r="B351414" t="s">
        <v>812</v>
      </c>
    </row>
    <row r="351415" spans="2:2" x14ac:dyDescent="0.25">
      <c r="B351415" t="s">
        <v>813</v>
      </c>
    </row>
    <row r="351416" spans="2:2" x14ac:dyDescent="0.25">
      <c r="B351416" t="s">
        <v>814</v>
      </c>
    </row>
    <row r="351417" spans="2:2" x14ac:dyDescent="0.25">
      <c r="B351417" t="s">
        <v>815</v>
      </c>
    </row>
    <row r="351418" spans="2:2" x14ac:dyDescent="0.25">
      <c r="B351418" t="s">
        <v>816</v>
      </c>
    </row>
    <row r="351419" spans="2:2" x14ac:dyDescent="0.25">
      <c r="B351419" t="s">
        <v>817</v>
      </c>
    </row>
    <row r="351420" spans="2:2" x14ac:dyDescent="0.25">
      <c r="B351420" t="s">
        <v>818</v>
      </c>
    </row>
    <row r="351421" spans="2:2" x14ac:dyDescent="0.25">
      <c r="B351421" t="s">
        <v>819</v>
      </c>
    </row>
    <row r="351422" spans="2:2" x14ac:dyDescent="0.25">
      <c r="B351422" t="s">
        <v>820</v>
      </c>
    </row>
    <row r="351423" spans="2:2" x14ac:dyDescent="0.25">
      <c r="B351423" t="s">
        <v>821</v>
      </c>
    </row>
    <row r="351424" spans="2:2" x14ac:dyDescent="0.25">
      <c r="B351424" t="s">
        <v>822</v>
      </c>
    </row>
    <row r="351425" spans="2:2" x14ac:dyDescent="0.25">
      <c r="B351425" t="s">
        <v>823</v>
      </c>
    </row>
    <row r="351426" spans="2:2" x14ac:dyDescent="0.25">
      <c r="B351426" t="s">
        <v>824</v>
      </c>
    </row>
    <row r="351427" spans="2:2" x14ac:dyDescent="0.25">
      <c r="B351427" t="s">
        <v>825</v>
      </c>
    </row>
    <row r="351428" spans="2:2" x14ac:dyDescent="0.25">
      <c r="B351428" t="s">
        <v>826</v>
      </c>
    </row>
    <row r="351429" spans="2:2" x14ac:dyDescent="0.25">
      <c r="B351429" t="s">
        <v>827</v>
      </c>
    </row>
    <row r="351430" spans="2:2" x14ac:dyDescent="0.25">
      <c r="B351430" t="s">
        <v>828</v>
      </c>
    </row>
    <row r="351431" spans="2:2" x14ac:dyDescent="0.25">
      <c r="B351431" t="s">
        <v>829</v>
      </c>
    </row>
    <row r="351432" spans="2:2" x14ac:dyDescent="0.25">
      <c r="B351432" t="s">
        <v>830</v>
      </c>
    </row>
    <row r="351433" spans="2:2" x14ac:dyDescent="0.25">
      <c r="B351433" t="s">
        <v>831</v>
      </c>
    </row>
    <row r="351434" spans="2:2" x14ac:dyDescent="0.25">
      <c r="B351434" t="s">
        <v>832</v>
      </c>
    </row>
    <row r="351435" spans="2:2" x14ac:dyDescent="0.25">
      <c r="B351435" t="s">
        <v>833</v>
      </c>
    </row>
    <row r="351436" spans="2:2" x14ac:dyDescent="0.25">
      <c r="B351436" t="s">
        <v>834</v>
      </c>
    </row>
    <row r="351437" spans="2:2" x14ac:dyDescent="0.25">
      <c r="B351437" t="s">
        <v>835</v>
      </c>
    </row>
    <row r="351438" spans="2:2" x14ac:dyDescent="0.25">
      <c r="B351438" t="s">
        <v>836</v>
      </c>
    </row>
    <row r="351439" spans="2:2" x14ac:dyDescent="0.25">
      <c r="B351439" t="s">
        <v>837</v>
      </c>
    </row>
    <row r="351440" spans="2:2" x14ac:dyDescent="0.25">
      <c r="B351440" t="s">
        <v>838</v>
      </c>
    </row>
    <row r="351441" spans="2:2" x14ac:dyDescent="0.25">
      <c r="B351441" t="s">
        <v>839</v>
      </c>
    </row>
    <row r="351442" spans="2:2" x14ac:dyDescent="0.25">
      <c r="B351442" t="s">
        <v>840</v>
      </c>
    </row>
    <row r="351443" spans="2:2" x14ac:dyDescent="0.25">
      <c r="B351443" t="s">
        <v>841</v>
      </c>
    </row>
    <row r="351444" spans="2:2" x14ac:dyDescent="0.25">
      <c r="B351444" t="s">
        <v>842</v>
      </c>
    </row>
    <row r="351445" spans="2:2" x14ac:dyDescent="0.25">
      <c r="B351445" t="s">
        <v>843</v>
      </c>
    </row>
    <row r="351446" spans="2:2" x14ac:dyDescent="0.25">
      <c r="B351446" t="s">
        <v>844</v>
      </c>
    </row>
    <row r="351447" spans="2:2" x14ac:dyDescent="0.25">
      <c r="B351447" t="s">
        <v>845</v>
      </c>
    </row>
    <row r="351448" spans="2:2" x14ac:dyDescent="0.25">
      <c r="B351448" t="s">
        <v>846</v>
      </c>
    </row>
    <row r="351449" spans="2:2" x14ac:dyDescent="0.25">
      <c r="B351449" t="s">
        <v>847</v>
      </c>
    </row>
    <row r="351450" spans="2:2" x14ac:dyDescent="0.25">
      <c r="B351450" t="s">
        <v>848</v>
      </c>
    </row>
    <row r="351451" spans="2:2" x14ac:dyDescent="0.25">
      <c r="B351451" t="s">
        <v>849</v>
      </c>
    </row>
    <row r="351452" spans="2:2" x14ac:dyDescent="0.25">
      <c r="B351452" t="s">
        <v>850</v>
      </c>
    </row>
    <row r="351453" spans="2:2" x14ac:dyDescent="0.25">
      <c r="B351453" t="s">
        <v>851</v>
      </c>
    </row>
    <row r="351454" spans="2:2" x14ac:dyDescent="0.25">
      <c r="B351454" t="s">
        <v>852</v>
      </c>
    </row>
    <row r="351455" spans="2:2" x14ac:dyDescent="0.25">
      <c r="B351455" t="s">
        <v>853</v>
      </c>
    </row>
    <row r="351456" spans="2:2" x14ac:dyDescent="0.25">
      <c r="B351456" t="s">
        <v>854</v>
      </c>
    </row>
    <row r="351457" spans="2:2" x14ac:dyDescent="0.25">
      <c r="B351457" t="s">
        <v>855</v>
      </c>
    </row>
    <row r="351458" spans="2:2" x14ac:dyDescent="0.25">
      <c r="B351458" t="s">
        <v>856</v>
      </c>
    </row>
    <row r="351459" spans="2:2" x14ac:dyDescent="0.25">
      <c r="B351459" t="s">
        <v>857</v>
      </c>
    </row>
    <row r="351460" spans="2:2" x14ac:dyDescent="0.25">
      <c r="B351460" t="s">
        <v>858</v>
      </c>
    </row>
    <row r="351461" spans="2:2" x14ac:dyDescent="0.25">
      <c r="B351461" t="s">
        <v>859</v>
      </c>
    </row>
    <row r="351462" spans="2:2" x14ac:dyDescent="0.25">
      <c r="B351462" t="s">
        <v>860</v>
      </c>
    </row>
    <row r="351463" spans="2:2" x14ac:dyDescent="0.25">
      <c r="B351463" t="s">
        <v>861</v>
      </c>
    </row>
    <row r="351464" spans="2:2" x14ac:dyDescent="0.25">
      <c r="B351464" t="s">
        <v>862</v>
      </c>
    </row>
    <row r="351465" spans="2:2" x14ac:dyDescent="0.25">
      <c r="B351465" t="s">
        <v>863</v>
      </c>
    </row>
    <row r="351466" spans="2:2" x14ac:dyDescent="0.25">
      <c r="B351466" t="s">
        <v>864</v>
      </c>
    </row>
    <row r="351467" spans="2:2" x14ac:dyDescent="0.25">
      <c r="B351467" t="s">
        <v>865</v>
      </c>
    </row>
    <row r="351468" spans="2:2" x14ac:dyDescent="0.25">
      <c r="B351468" t="s">
        <v>866</v>
      </c>
    </row>
    <row r="351469" spans="2:2" x14ac:dyDescent="0.25">
      <c r="B351469" t="s">
        <v>867</v>
      </c>
    </row>
    <row r="351470" spans="2:2" x14ac:dyDescent="0.25">
      <c r="B351470" t="s">
        <v>868</v>
      </c>
    </row>
    <row r="351471" spans="2:2" x14ac:dyDescent="0.25">
      <c r="B351471" t="s">
        <v>869</v>
      </c>
    </row>
    <row r="351472" spans="2:2" x14ac:dyDescent="0.25">
      <c r="B351472" t="s">
        <v>870</v>
      </c>
    </row>
    <row r="351473" spans="2:2" x14ac:dyDescent="0.25">
      <c r="B351473" t="s">
        <v>871</v>
      </c>
    </row>
    <row r="351474" spans="2:2" x14ac:dyDescent="0.25">
      <c r="B351474" t="s">
        <v>872</v>
      </c>
    </row>
    <row r="351475" spans="2:2" x14ac:dyDescent="0.25">
      <c r="B351475" t="s">
        <v>873</v>
      </c>
    </row>
    <row r="351476" spans="2:2" x14ac:dyDescent="0.25">
      <c r="B351476" t="s">
        <v>874</v>
      </c>
    </row>
    <row r="351477" spans="2:2" x14ac:dyDescent="0.25">
      <c r="B351477" t="s">
        <v>875</v>
      </c>
    </row>
    <row r="351478" spans="2:2" x14ac:dyDescent="0.25">
      <c r="B351478" t="s">
        <v>876</v>
      </c>
    </row>
    <row r="351479" spans="2:2" x14ac:dyDescent="0.25">
      <c r="B351479" t="s">
        <v>877</v>
      </c>
    </row>
    <row r="351480" spans="2:2" x14ac:dyDescent="0.25">
      <c r="B351480" t="s">
        <v>878</v>
      </c>
    </row>
    <row r="351481" spans="2:2" x14ac:dyDescent="0.25">
      <c r="B351481" t="s">
        <v>879</v>
      </c>
    </row>
    <row r="351482" spans="2:2" x14ac:dyDescent="0.25">
      <c r="B351482" t="s">
        <v>880</v>
      </c>
    </row>
    <row r="351483" spans="2:2" x14ac:dyDescent="0.25">
      <c r="B351483" t="s">
        <v>881</v>
      </c>
    </row>
    <row r="351484" spans="2:2" x14ac:dyDescent="0.25">
      <c r="B351484" t="s">
        <v>882</v>
      </c>
    </row>
    <row r="351485" spans="2:2" x14ac:dyDescent="0.25">
      <c r="B351485" t="s">
        <v>883</v>
      </c>
    </row>
    <row r="351486" spans="2:2" x14ac:dyDescent="0.25">
      <c r="B351486" t="s">
        <v>884</v>
      </c>
    </row>
    <row r="351487" spans="2:2" x14ac:dyDescent="0.25">
      <c r="B351487" t="s">
        <v>885</v>
      </c>
    </row>
    <row r="351488" spans="2:2" x14ac:dyDescent="0.25">
      <c r="B351488" t="s">
        <v>886</v>
      </c>
    </row>
    <row r="351489" spans="2:2" x14ac:dyDescent="0.25">
      <c r="B351489" t="s">
        <v>887</v>
      </c>
    </row>
    <row r="351490" spans="2:2" x14ac:dyDescent="0.25">
      <c r="B351490" t="s">
        <v>888</v>
      </c>
    </row>
    <row r="351491" spans="2:2" x14ac:dyDescent="0.25">
      <c r="B351491" t="s">
        <v>889</v>
      </c>
    </row>
    <row r="351492" spans="2:2" x14ac:dyDescent="0.25">
      <c r="B351492" t="s">
        <v>890</v>
      </c>
    </row>
    <row r="351493" spans="2:2" x14ac:dyDescent="0.25">
      <c r="B351493" t="s">
        <v>891</v>
      </c>
    </row>
    <row r="351494" spans="2:2" x14ac:dyDescent="0.25">
      <c r="B351494" t="s">
        <v>892</v>
      </c>
    </row>
    <row r="351495" spans="2:2" x14ac:dyDescent="0.25">
      <c r="B351495" t="s">
        <v>893</v>
      </c>
    </row>
    <row r="351496" spans="2:2" x14ac:dyDescent="0.25">
      <c r="B351496" t="s">
        <v>894</v>
      </c>
    </row>
    <row r="351497" spans="2:2" x14ac:dyDescent="0.25">
      <c r="B351497" t="s">
        <v>895</v>
      </c>
    </row>
    <row r="351498" spans="2:2" x14ac:dyDescent="0.25">
      <c r="B351498" t="s">
        <v>896</v>
      </c>
    </row>
    <row r="351499" spans="2:2" x14ac:dyDescent="0.25">
      <c r="B351499" t="s">
        <v>897</v>
      </c>
    </row>
    <row r="351500" spans="2:2" x14ac:dyDescent="0.25">
      <c r="B351500" t="s">
        <v>898</v>
      </c>
    </row>
    <row r="351501" spans="2:2" x14ac:dyDescent="0.25">
      <c r="B351501" t="s">
        <v>899</v>
      </c>
    </row>
    <row r="351502" spans="2:2" x14ac:dyDescent="0.25">
      <c r="B351502" t="s">
        <v>900</v>
      </c>
    </row>
    <row r="351503" spans="2:2" x14ac:dyDescent="0.25">
      <c r="B351503" t="s">
        <v>901</v>
      </c>
    </row>
    <row r="351504" spans="2:2" x14ac:dyDescent="0.25">
      <c r="B351504" t="s">
        <v>902</v>
      </c>
    </row>
    <row r="351505" spans="2:2" x14ac:dyDescent="0.25">
      <c r="B351505" t="s">
        <v>903</v>
      </c>
    </row>
    <row r="351506" spans="2:2" x14ac:dyDescent="0.25">
      <c r="B351506" t="s">
        <v>904</v>
      </c>
    </row>
    <row r="351507" spans="2:2" x14ac:dyDescent="0.25">
      <c r="B351507" t="s">
        <v>905</v>
      </c>
    </row>
    <row r="351508" spans="2:2" x14ac:dyDescent="0.25">
      <c r="B351508" t="s">
        <v>906</v>
      </c>
    </row>
    <row r="351509" spans="2:2" x14ac:dyDescent="0.25">
      <c r="B351509" t="s">
        <v>907</v>
      </c>
    </row>
    <row r="351510" spans="2:2" x14ac:dyDescent="0.25">
      <c r="B351510" t="s">
        <v>908</v>
      </c>
    </row>
    <row r="351511" spans="2:2" x14ac:dyDescent="0.25">
      <c r="B351511" t="s">
        <v>909</v>
      </c>
    </row>
    <row r="351512" spans="2:2" x14ac:dyDescent="0.25">
      <c r="B351512" t="s">
        <v>910</v>
      </c>
    </row>
    <row r="351513" spans="2:2" x14ac:dyDescent="0.25">
      <c r="B351513" t="s">
        <v>911</v>
      </c>
    </row>
    <row r="351514" spans="2:2" x14ac:dyDescent="0.25">
      <c r="B351514" t="s">
        <v>912</v>
      </c>
    </row>
    <row r="351515" spans="2:2" x14ac:dyDescent="0.25">
      <c r="B351515" t="s">
        <v>913</v>
      </c>
    </row>
    <row r="351516" spans="2:2" x14ac:dyDescent="0.25">
      <c r="B351516" t="s">
        <v>914</v>
      </c>
    </row>
    <row r="351517" spans="2:2" x14ac:dyDescent="0.25">
      <c r="B351517" t="s">
        <v>915</v>
      </c>
    </row>
    <row r="351518" spans="2:2" x14ac:dyDescent="0.25">
      <c r="B351518" t="s">
        <v>916</v>
      </c>
    </row>
    <row r="351519" spans="2:2" x14ac:dyDescent="0.25">
      <c r="B351519" t="s">
        <v>917</v>
      </c>
    </row>
    <row r="351520" spans="2:2" x14ac:dyDescent="0.25">
      <c r="B351520" t="s">
        <v>918</v>
      </c>
    </row>
    <row r="351521" spans="2:2" x14ac:dyDescent="0.25">
      <c r="B351521" t="s">
        <v>919</v>
      </c>
    </row>
    <row r="351522" spans="2:2" x14ac:dyDescent="0.25">
      <c r="B351522" t="s">
        <v>920</v>
      </c>
    </row>
    <row r="351523" spans="2:2" x14ac:dyDescent="0.25">
      <c r="B351523" t="s">
        <v>921</v>
      </c>
    </row>
    <row r="351524" spans="2:2" x14ac:dyDescent="0.25">
      <c r="B351524" t="s">
        <v>922</v>
      </c>
    </row>
    <row r="351525" spans="2:2" x14ac:dyDescent="0.25">
      <c r="B351525" t="s">
        <v>923</v>
      </c>
    </row>
    <row r="351526" spans="2:2" x14ac:dyDescent="0.25">
      <c r="B351526" t="s">
        <v>924</v>
      </c>
    </row>
    <row r="351527" spans="2:2" x14ac:dyDescent="0.25">
      <c r="B351527" t="s">
        <v>925</v>
      </c>
    </row>
    <row r="351528" spans="2:2" x14ac:dyDescent="0.25">
      <c r="B351528" t="s">
        <v>926</v>
      </c>
    </row>
    <row r="351529" spans="2:2" x14ac:dyDescent="0.25">
      <c r="B351529" t="s">
        <v>927</v>
      </c>
    </row>
    <row r="351530" spans="2:2" x14ac:dyDescent="0.25">
      <c r="B351530" t="s">
        <v>928</v>
      </c>
    </row>
    <row r="351531" spans="2:2" x14ac:dyDescent="0.25">
      <c r="B351531" t="s">
        <v>929</v>
      </c>
    </row>
    <row r="351532" spans="2:2" x14ac:dyDescent="0.25">
      <c r="B351532" t="s">
        <v>930</v>
      </c>
    </row>
    <row r="351533" spans="2:2" x14ac:dyDescent="0.25">
      <c r="B351533" t="s">
        <v>931</v>
      </c>
    </row>
    <row r="351534" spans="2:2" x14ac:dyDescent="0.25">
      <c r="B351534" t="s">
        <v>932</v>
      </c>
    </row>
    <row r="351535" spans="2:2" x14ac:dyDescent="0.25">
      <c r="B351535" t="s">
        <v>933</v>
      </c>
    </row>
    <row r="351536" spans="2:2" x14ac:dyDescent="0.25">
      <c r="B351536" t="s">
        <v>934</v>
      </c>
    </row>
    <row r="351537" spans="2:2" x14ac:dyDescent="0.25">
      <c r="B351537" t="s">
        <v>935</v>
      </c>
    </row>
    <row r="351538" spans="2:2" x14ac:dyDescent="0.25">
      <c r="B351538" t="s">
        <v>936</v>
      </c>
    </row>
    <row r="351539" spans="2:2" x14ac:dyDescent="0.25">
      <c r="B351539" t="s">
        <v>937</v>
      </c>
    </row>
    <row r="351540" spans="2:2" x14ac:dyDescent="0.25">
      <c r="B351540" t="s">
        <v>938</v>
      </c>
    </row>
    <row r="351541" spans="2:2" x14ac:dyDescent="0.25">
      <c r="B351541" t="s">
        <v>939</v>
      </c>
    </row>
    <row r="351542" spans="2:2" x14ac:dyDescent="0.25">
      <c r="B351542" t="s">
        <v>940</v>
      </c>
    </row>
    <row r="351543" spans="2:2" x14ac:dyDescent="0.25">
      <c r="B351543" t="s">
        <v>941</v>
      </c>
    </row>
    <row r="351544" spans="2:2" x14ac:dyDescent="0.25">
      <c r="B351544" t="s">
        <v>942</v>
      </c>
    </row>
    <row r="351545" spans="2:2" x14ac:dyDescent="0.25">
      <c r="B351545" t="s">
        <v>943</v>
      </c>
    </row>
    <row r="351546" spans="2:2" x14ac:dyDescent="0.25">
      <c r="B351546" t="s">
        <v>944</v>
      </c>
    </row>
    <row r="351547" spans="2:2" x14ac:dyDescent="0.25">
      <c r="B351547" t="s">
        <v>945</v>
      </c>
    </row>
    <row r="351548" spans="2:2" x14ac:dyDescent="0.25">
      <c r="B351548" t="s">
        <v>946</v>
      </c>
    </row>
    <row r="351549" spans="2:2" x14ac:dyDescent="0.25">
      <c r="B351549" t="s">
        <v>947</v>
      </c>
    </row>
    <row r="351550" spans="2:2" x14ac:dyDescent="0.25">
      <c r="B351550" t="s">
        <v>948</v>
      </c>
    </row>
    <row r="351551" spans="2:2" x14ac:dyDescent="0.25">
      <c r="B351551" t="s">
        <v>949</v>
      </c>
    </row>
    <row r="351552" spans="2:2" x14ac:dyDescent="0.25">
      <c r="B351552" t="s">
        <v>950</v>
      </c>
    </row>
    <row r="351553" spans="2:2" x14ac:dyDescent="0.25">
      <c r="B351553" t="s">
        <v>951</v>
      </c>
    </row>
    <row r="351554" spans="2:2" x14ac:dyDescent="0.25">
      <c r="B351554" t="s">
        <v>952</v>
      </c>
    </row>
    <row r="351555" spans="2:2" x14ac:dyDescent="0.25">
      <c r="B351555" t="s">
        <v>953</v>
      </c>
    </row>
    <row r="351556" spans="2:2" x14ac:dyDescent="0.25">
      <c r="B351556" t="s">
        <v>954</v>
      </c>
    </row>
    <row r="351557" spans="2:2" x14ac:dyDescent="0.25">
      <c r="B351557" t="s">
        <v>955</v>
      </c>
    </row>
    <row r="351558" spans="2:2" x14ac:dyDescent="0.25">
      <c r="B351558" t="s">
        <v>956</v>
      </c>
    </row>
    <row r="351559" spans="2:2" x14ac:dyDescent="0.25">
      <c r="B351559" t="s">
        <v>957</v>
      </c>
    </row>
    <row r="351560" spans="2:2" x14ac:dyDescent="0.25">
      <c r="B351560" t="s">
        <v>958</v>
      </c>
    </row>
    <row r="351561" spans="2:2" x14ac:dyDescent="0.25">
      <c r="B351561" t="s">
        <v>959</v>
      </c>
    </row>
    <row r="351562" spans="2:2" x14ac:dyDescent="0.25">
      <c r="B351562" t="s">
        <v>960</v>
      </c>
    </row>
    <row r="351563" spans="2:2" x14ac:dyDescent="0.25">
      <c r="B351563" t="s">
        <v>961</v>
      </c>
    </row>
    <row r="351564" spans="2:2" x14ac:dyDescent="0.25">
      <c r="B351564" t="s">
        <v>962</v>
      </c>
    </row>
    <row r="351565" spans="2:2" x14ac:dyDescent="0.25">
      <c r="B351565" t="s">
        <v>963</v>
      </c>
    </row>
    <row r="351566" spans="2:2" x14ac:dyDescent="0.25">
      <c r="B351566" t="s">
        <v>964</v>
      </c>
    </row>
    <row r="351567" spans="2:2" x14ac:dyDescent="0.25">
      <c r="B351567" t="s">
        <v>965</v>
      </c>
    </row>
    <row r="351568" spans="2:2" x14ac:dyDescent="0.25">
      <c r="B351568" t="s">
        <v>966</v>
      </c>
    </row>
    <row r="351569" spans="2:2" x14ac:dyDescent="0.25">
      <c r="B351569" t="s">
        <v>967</v>
      </c>
    </row>
    <row r="351570" spans="2:2" x14ac:dyDescent="0.25">
      <c r="B351570" t="s">
        <v>968</v>
      </c>
    </row>
    <row r="351571" spans="2:2" x14ac:dyDescent="0.25">
      <c r="B351571" t="s">
        <v>969</v>
      </c>
    </row>
    <row r="351572" spans="2:2" x14ac:dyDescent="0.25">
      <c r="B351572" t="s">
        <v>970</v>
      </c>
    </row>
    <row r="351573" spans="2:2" x14ac:dyDescent="0.25">
      <c r="B351573" t="s">
        <v>971</v>
      </c>
    </row>
    <row r="351574" spans="2:2" x14ac:dyDescent="0.25">
      <c r="B351574" t="s">
        <v>972</v>
      </c>
    </row>
    <row r="351575" spans="2:2" x14ac:dyDescent="0.25">
      <c r="B351575" t="s">
        <v>973</v>
      </c>
    </row>
    <row r="351576" spans="2:2" x14ac:dyDescent="0.25">
      <c r="B351576" t="s">
        <v>974</v>
      </c>
    </row>
    <row r="351577" spans="2:2" x14ac:dyDescent="0.25">
      <c r="B351577" t="s">
        <v>975</v>
      </c>
    </row>
    <row r="351578" spans="2:2" x14ac:dyDescent="0.25">
      <c r="B351578" t="s">
        <v>976</v>
      </c>
    </row>
    <row r="351579" spans="2:2" x14ac:dyDescent="0.25">
      <c r="B351579" t="s">
        <v>977</v>
      </c>
    </row>
    <row r="351580" spans="2:2" x14ac:dyDescent="0.25">
      <c r="B351580" t="s">
        <v>978</v>
      </c>
    </row>
    <row r="351581" spans="2:2" x14ac:dyDescent="0.25">
      <c r="B351581" t="s">
        <v>979</v>
      </c>
    </row>
    <row r="351582" spans="2:2" x14ac:dyDescent="0.25">
      <c r="B351582" t="s">
        <v>980</v>
      </c>
    </row>
    <row r="351583" spans="2:2" x14ac:dyDescent="0.25">
      <c r="B351583" t="s">
        <v>981</v>
      </c>
    </row>
    <row r="351584" spans="2:2" x14ac:dyDescent="0.25">
      <c r="B351584" t="s">
        <v>982</v>
      </c>
    </row>
    <row r="351585" spans="2:2" x14ac:dyDescent="0.25">
      <c r="B351585" t="s">
        <v>983</v>
      </c>
    </row>
    <row r="351586" spans="2:2" x14ac:dyDescent="0.25">
      <c r="B351586" t="s">
        <v>984</v>
      </c>
    </row>
    <row r="351587" spans="2:2" x14ac:dyDescent="0.25">
      <c r="B351587" t="s">
        <v>985</v>
      </c>
    </row>
    <row r="351588" spans="2:2" x14ac:dyDescent="0.25">
      <c r="B351588" t="s">
        <v>986</v>
      </c>
    </row>
    <row r="351589" spans="2:2" x14ac:dyDescent="0.25">
      <c r="B351589" t="s">
        <v>987</v>
      </c>
    </row>
    <row r="351590" spans="2:2" x14ac:dyDescent="0.25">
      <c r="B351590" t="s">
        <v>988</v>
      </c>
    </row>
    <row r="351591" spans="2:2" x14ac:dyDescent="0.25">
      <c r="B351591" t="s">
        <v>989</v>
      </c>
    </row>
    <row r="351592" spans="2:2" x14ac:dyDescent="0.25">
      <c r="B351592" t="s">
        <v>990</v>
      </c>
    </row>
    <row r="351593" spans="2:2" x14ac:dyDescent="0.25">
      <c r="B351593" t="s">
        <v>991</v>
      </c>
    </row>
    <row r="351594" spans="2:2" x14ac:dyDescent="0.25">
      <c r="B351594" t="s">
        <v>992</v>
      </c>
    </row>
    <row r="351595" spans="2:2" x14ac:dyDescent="0.25">
      <c r="B351595" t="s">
        <v>993</v>
      </c>
    </row>
    <row r="351596" spans="2:2" x14ac:dyDescent="0.25">
      <c r="B351596" t="s">
        <v>994</v>
      </c>
    </row>
    <row r="351597" spans="2:2" x14ac:dyDescent="0.25">
      <c r="B351597" t="s">
        <v>995</v>
      </c>
    </row>
    <row r="351598" spans="2:2" x14ac:dyDescent="0.25">
      <c r="B351598" t="s">
        <v>996</v>
      </c>
    </row>
    <row r="351599" spans="2:2" x14ac:dyDescent="0.25">
      <c r="B351599" t="s">
        <v>997</v>
      </c>
    </row>
    <row r="351600" spans="2:2" x14ac:dyDescent="0.25">
      <c r="B351600" t="s">
        <v>998</v>
      </c>
    </row>
    <row r="351601" spans="2:2" x14ac:dyDescent="0.25">
      <c r="B351601" t="s">
        <v>999</v>
      </c>
    </row>
    <row r="351602" spans="2:2" x14ac:dyDescent="0.25">
      <c r="B351602" t="s">
        <v>1000</v>
      </c>
    </row>
    <row r="351603" spans="2:2" x14ac:dyDescent="0.25">
      <c r="B351603" t="s">
        <v>1001</v>
      </c>
    </row>
    <row r="351604" spans="2:2" x14ac:dyDescent="0.25">
      <c r="B351604" t="s">
        <v>1002</v>
      </c>
    </row>
    <row r="351605" spans="2:2" x14ac:dyDescent="0.25">
      <c r="B351605" t="s">
        <v>1003</v>
      </c>
    </row>
    <row r="351606" spans="2:2" x14ac:dyDescent="0.25">
      <c r="B351606" t="s">
        <v>1004</v>
      </c>
    </row>
    <row r="351607" spans="2:2" x14ac:dyDescent="0.25">
      <c r="B351607" t="s">
        <v>1005</v>
      </c>
    </row>
    <row r="351608" spans="2:2" x14ac:dyDescent="0.25">
      <c r="B351608" t="s">
        <v>1006</v>
      </c>
    </row>
    <row r="351609" spans="2:2" x14ac:dyDescent="0.25">
      <c r="B351609" t="s">
        <v>1007</v>
      </c>
    </row>
    <row r="351610" spans="2:2" x14ac:dyDescent="0.25">
      <c r="B351610" t="s">
        <v>1008</v>
      </c>
    </row>
    <row r="351611" spans="2:2" x14ac:dyDescent="0.25">
      <c r="B351611" t="s">
        <v>1009</v>
      </c>
    </row>
    <row r="351612" spans="2:2" x14ac:dyDescent="0.25">
      <c r="B351612" t="s">
        <v>1010</v>
      </c>
    </row>
    <row r="351613" spans="2:2" x14ac:dyDescent="0.25">
      <c r="B351613" t="s">
        <v>1011</v>
      </c>
    </row>
    <row r="351614" spans="2:2" x14ac:dyDescent="0.25">
      <c r="B351614" t="s">
        <v>1012</v>
      </c>
    </row>
    <row r="351615" spans="2:2" x14ac:dyDescent="0.25">
      <c r="B351615" t="s">
        <v>1013</v>
      </c>
    </row>
    <row r="351616" spans="2:2" x14ac:dyDescent="0.25">
      <c r="B351616" t="s">
        <v>1014</v>
      </c>
    </row>
    <row r="351617" spans="2:2" x14ac:dyDescent="0.25">
      <c r="B351617" t="s">
        <v>1015</v>
      </c>
    </row>
    <row r="351618" spans="2:2" x14ac:dyDescent="0.25">
      <c r="B351618" t="s">
        <v>1016</v>
      </c>
    </row>
    <row r="351619" spans="2:2" x14ac:dyDescent="0.25">
      <c r="B351619" t="s">
        <v>1017</v>
      </c>
    </row>
    <row r="351620" spans="2:2" x14ac:dyDescent="0.25">
      <c r="B351620" t="s">
        <v>1018</v>
      </c>
    </row>
    <row r="351621" spans="2:2" x14ac:dyDescent="0.25">
      <c r="B351621" t="s">
        <v>1019</v>
      </c>
    </row>
    <row r="351622" spans="2:2" x14ac:dyDescent="0.25">
      <c r="B351622" t="s">
        <v>1020</v>
      </c>
    </row>
    <row r="351623" spans="2:2" x14ac:dyDescent="0.25">
      <c r="B351623" t="s">
        <v>1021</v>
      </c>
    </row>
    <row r="351624" spans="2:2" x14ac:dyDescent="0.25">
      <c r="B351624" t="s">
        <v>1022</v>
      </c>
    </row>
    <row r="351625" spans="2:2" x14ac:dyDescent="0.25">
      <c r="B351625" t="s">
        <v>1023</v>
      </c>
    </row>
    <row r="351626" spans="2:2" x14ac:dyDescent="0.25">
      <c r="B351626" t="s">
        <v>1024</v>
      </c>
    </row>
    <row r="351627" spans="2:2" x14ac:dyDescent="0.25">
      <c r="B351627" t="s">
        <v>1025</v>
      </c>
    </row>
    <row r="351628" spans="2:2" x14ac:dyDescent="0.25">
      <c r="B351628" t="s">
        <v>1026</v>
      </c>
    </row>
    <row r="351629" spans="2:2" x14ac:dyDescent="0.25">
      <c r="B351629" t="s">
        <v>1027</v>
      </c>
    </row>
    <row r="351630" spans="2:2" x14ac:dyDescent="0.25">
      <c r="B351630" t="s">
        <v>1028</v>
      </c>
    </row>
    <row r="351631" spans="2:2" x14ac:dyDescent="0.25">
      <c r="B351631" t="s">
        <v>1029</v>
      </c>
    </row>
    <row r="351632" spans="2:2" x14ac:dyDescent="0.25">
      <c r="B351632" t="s">
        <v>1030</v>
      </c>
    </row>
    <row r="351633" spans="2:2" x14ac:dyDescent="0.25">
      <c r="B351633" t="s">
        <v>1031</v>
      </c>
    </row>
    <row r="351634" spans="2:2" x14ac:dyDescent="0.25">
      <c r="B351634" t="s">
        <v>1032</v>
      </c>
    </row>
    <row r="351635" spans="2:2" x14ac:dyDescent="0.25">
      <c r="B351635" t="s">
        <v>1033</v>
      </c>
    </row>
    <row r="351636" spans="2:2" x14ac:dyDescent="0.25">
      <c r="B351636" t="s">
        <v>1034</v>
      </c>
    </row>
    <row r="351637" spans="2:2" x14ac:dyDescent="0.25">
      <c r="B351637" t="s">
        <v>1035</v>
      </c>
    </row>
    <row r="351638" spans="2:2" x14ac:dyDescent="0.25">
      <c r="B351638" t="s">
        <v>1036</v>
      </c>
    </row>
    <row r="351639" spans="2:2" x14ac:dyDescent="0.25">
      <c r="B351639" t="s">
        <v>1037</v>
      </c>
    </row>
    <row r="351640" spans="2:2" x14ac:dyDescent="0.25">
      <c r="B351640" t="s">
        <v>1038</v>
      </c>
    </row>
    <row r="351641" spans="2:2" x14ac:dyDescent="0.25">
      <c r="B351641" t="s">
        <v>1039</v>
      </c>
    </row>
    <row r="351642" spans="2:2" x14ac:dyDescent="0.25">
      <c r="B351642" t="s">
        <v>1040</v>
      </c>
    </row>
    <row r="351643" spans="2:2" x14ac:dyDescent="0.25">
      <c r="B351643" t="s">
        <v>1041</v>
      </c>
    </row>
    <row r="351644" spans="2:2" x14ac:dyDescent="0.25">
      <c r="B351644" t="s">
        <v>1042</v>
      </c>
    </row>
    <row r="351645" spans="2:2" x14ac:dyDescent="0.25">
      <c r="B351645" t="s">
        <v>1043</v>
      </c>
    </row>
    <row r="351646" spans="2:2" x14ac:dyDescent="0.25">
      <c r="B351646" t="s">
        <v>1044</v>
      </c>
    </row>
    <row r="351647" spans="2:2" x14ac:dyDescent="0.25">
      <c r="B351647" t="s">
        <v>1045</v>
      </c>
    </row>
    <row r="351648" spans="2:2" x14ac:dyDescent="0.25">
      <c r="B351648" t="s">
        <v>1046</v>
      </c>
    </row>
    <row r="351649" spans="2:2" x14ac:dyDescent="0.25">
      <c r="B351649" t="s">
        <v>1047</v>
      </c>
    </row>
    <row r="351650" spans="2:2" x14ac:dyDescent="0.25">
      <c r="B351650" t="s">
        <v>1048</v>
      </c>
    </row>
    <row r="351651" spans="2:2" x14ac:dyDescent="0.25">
      <c r="B351651" t="s">
        <v>1049</v>
      </c>
    </row>
    <row r="351652" spans="2:2" x14ac:dyDescent="0.25">
      <c r="B351652" t="s">
        <v>1050</v>
      </c>
    </row>
    <row r="351653" spans="2:2" x14ac:dyDescent="0.25">
      <c r="B351653" t="s">
        <v>1051</v>
      </c>
    </row>
    <row r="351654" spans="2:2" x14ac:dyDescent="0.25">
      <c r="B351654" t="s">
        <v>1052</v>
      </c>
    </row>
    <row r="351655" spans="2:2" x14ac:dyDescent="0.25">
      <c r="B351655" t="s">
        <v>1053</v>
      </c>
    </row>
    <row r="351656" spans="2:2" x14ac:dyDescent="0.25">
      <c r="B351656" t="s">
        <v>1054</v>
      </c>
    </row>
    <row r="351657" spans="2:2" x14ac:dyDescent="0.25">
      <c r="B351657" t="s">
        <v>1055</v>
      </c>
    </row>
    <row r="351658" spans="2:2" x14ac:dyDescent="0.25">
      <c r="B351658" t="s">
        <v>1056</v>
      </c>
    </row>
    <row r="351659" spans="2:2" x14ac:dyDescent="0.25">
      <c r="B351659" t="s">
        <v>1057</v>
      </c>
    </row>
    <row r="351660" spans="2:2" x14ac:dyDescent="0.25">
      <c r="B351660" t="s">
        <v>1058</v>
      </c>
    </row>
    <row r="351661" spans="2:2" x14ac:dyDescent="0.25">
      <c r="B351661" t="s">
        <v>1059</v>
      </c>
    </row>
    <row r="351662" spans="2:2" x14ac:dyDescent="0.25">
      <c r="B351662" t="s">
        <v>1060</v>
      </c>
    </row>
    <row r="351663" spans="2:2" x14ac:dyDescent="0.25">
      <c r="B351663" t="s">
        <v>1061</v>
      </c>
    </row>
    <row r="351664" spans="2:2" x14ac:dyDescent="0.25">
      <c r="B351664" t="s">
        <v>1062</v>
      </c>
    </row>
    <row r="351665" spans="2:2" x14ac:dyDescent="0.25">
      <c r="B351665" t="s">
        <v>1063</v>
      </c>
    </row>
    <row r="351666" spans="2:2" x14ac:dyDescent="0.25">
      <c r="B351666" t="s">
        <v>1064</v>
      </c>
    </row>
    <row r="351667" spans="2:2" x14ac:dyDescent="0.25">
      <c r="B351667" t="s">
        <v>1065</v>
      </c>
    </row>
    <row r="351668" spans="2:2" x14ac:dyDescent="0.25">
      <c r="B351668" t="s">
        <v>1066</v>
      </c>
    </row>
    <row r="351669" spans="2:2" x14ac:dyDescent="0.25">
      <c r="B351669" t="s">
        <v>1067</v>
      </c>
    </row>
    <row r="351670" spans="2:2" x14ac:dyDescent="0.25">
      <c r="B351670" t="s">
        <v>1068</v>
      </c>
    </row>
    <row r="351671" spans="2:2" x14ac:dyDescent="0.25">
      <c r="B351671" t="s">
        <v>1069</v>
      </c>
    </row>
    <row r="351672" spans="2:2" x14ac:dyDescent="0.25">
      <c r="B351672" t="s">
        <v>1070</v>
      </c>
    </row>
    <row r="351673" spans="2:2" x14ac:dyDescent="0.25">
      <c r="B351673" t="s">
        <v>1071</v>
      </c>
    </row>
    <row r="351674" spans="2:2" x14ac:dyDescent="0.25">
      <c r="B351674" t="s">
        <v>1072</v>
      </c>
    </row>
    <row r="351675" spans="2:2" x14ac:dyDescent="0.25">
      <c r="B351675" t="s">
        <v>1073</v>
      </c>
    </row>
    <row r="351676" spans="2:2" x14ac:dyDescent="0.25">
      <c r="B351676" t="s">
        <v>1074</v>
      </c>
    </row>
    <row r="351677" spans="2:2" x14ac:dyDescent="0.25">
      <c r="B351677" t="s">
        <v>1075</v>
      </c>
    </row>
    <row r="351678" spans="2:2" x14ac:dyDescent="0.25">
      <c r="B351678" t="s">
        <v>1076</v>
      </c>
    </row>
    <row r="351679" spans="2:2" x14ac:dyDescent="0.25">
      <c r="B351679" t="s">
        <v>1077</v>
      </c>
    </row>
    <row r="351680" spans="2:2" x14ac:dyDescent="0.25">
      <c r="B351680" t="s">
        <v>1078</v>
      </c>
    </row>
    <row r="351681" spans="2:2" x14ac:dyDescent="0.25">
      <c r="B351681" t="s">
        <v>1079</v>
      </c>
    </row>
    <row r="351682" spans="2:2" x14ac:dyDescent="0.25">
      <c r="B351682" t="s">
        <v>1080</v>
      </c>
    </row>
    <row r="351683" spans="2:2" x14ac:dyDescent="0.25">
      <c r="B351683" t="s">
        <v>1081</v>
      </c>
    </row>
    <row r="351684" spans="2:2" x14ac:dyDescent="0.25">
      <c r="B351684" t="s">
        <v>1082</v>
      </c>
    </row>
    <row r="351685" spans="2:2" x14ac:dyDescent="0.25">
      <c r="B351685" t="s">
        <v>1083</v>
      </c>
    </row>
    <row r="351686" spans="2:2" x14ac:dyDescent="0.25">
      <c r="B351686" t="s">
        <v>1084</v>
      </c>
    </row>
    <row r="351687" spans="2:2" x14ac:dyDescent="0.25">
      <c r="B351687" t="s">
        <v>1085</v>
      </c>
    </row>
    <row r="351688" spans="2:2" x14ac:dyDescent="0.25">
      <c r="B351688" t="s">
        <v>1086</v>
      </c>
    </row>
    <row r="351689" spans="2:2" x14ac:dyDescent="0.25">
      <c r="B351689" t="s">
        <v>1087</v>
      </c>
    </row>
    <row r="351690" spans="2:2" x14ac:dyDescent="0.25">
      <c r="B351690" t="s">
        <v>1088</v>
      </c>
    </row>
    <row r="351691" spans="2:2" x14ac:dyDescent="0.25">
      <c r="B351691" t="s">
        <v>1089</v>
      </c>
    </row>
    <row r="351692" spans="2:2" x14ac:dyDescent="0.25">
      <c r="B351692" t="s">
        <v>1090</v>
      </c>
    </row>
    <row r="351693" spans="2:2" x14ac:dyDescent="0.25">
      <c r="B351693" t="s">
        <v>1091</v>
      </c>
    </row>
    <row r="351694" spans="2:2" x14ac:dyDescent="0.25">
      <c r="B351694" t="s">
        <v>1092</v>
      </c>
    </row>
    <row r="351695" spans="2:2" x14ac:dyDescent="0.25">
      <c r="B351695" t="s">
        <v>1093</v>
      </c>
    </row>
    <row r="351696" spans="2:2" x14ac:dyDescent="0.25">
      <c r="B351696" t="s">
        <v>1094</v>
      </c>
    </row>
    <row r="351697" spans="2:2" x14ac:dyDescent="0.25">
      <c r="B351697" t="s">
        <v>1095</v>
      </c>
    </row>
    <row r="351698" spans="2:2" x14ac:dyDescent="0.25">
      <c r="B351698" t="s">
        <v>1096</v>
      </c>
    </row>
    <row r="351699" spans="2:2" x14ac:dyDescent="0.25">
      <c r="B351699" t="s">
        <v>1097</v>
      </c>
    </row>
    <row r="351700" spans="2:2" x14ac:dyDescent="0.25">
      <c r="B351700" t="s">
        <v>1098</v>
      </c>
    </row>
    <row r="351701" spans="2:2" x14ac:dyDescent="0.25">
      <c r="B351701" t="s">
        <v>1099</v>
      </c>
    </row>
    <row r="351702" spans="2:2" x14ac:dyDescent="0.25">
      <c r="B351702" t="s">
        <v>1100</v>
      </c>
    </row>
    <row r="351703" spans="2:2" x14ac:dyDescent="0.25">
      <c r="B351703" t="s">
        <v>1101</v>
      </c>
    </row>
    <row r="351704" spans="2:2" x14ac:dyDescent="0.25">
      <c r="B351704" t="s">
        <v>1102</v>
      </c>
    </row>
    <row r="351705" spans="2:2" x14ac:dyDescent="0.25">
      <c r="B351705" t="s">
        <v>1103</v>
      </c>
    </row>
    <row r="351706" spans="2:2" x14ac:dyDescent="0.25">
      <c r="B351706" t="s">
        <v>1104</v>
      </c>
    </row>
    <row r="351707" spans="2:2" x14ac:dyDescent="0.25">
      <c r="B351707" t="s">
        <v>1105</v>
      </c>
    </row>
    <row r="351708" spans="2:2" x14ac:dyDescent="0.25">
      <c r="B351708" t="s">
        <v>1106</v>
      </c>
    </row>
    <row r="351709" spans="2:2" x14ac:dyDescent="0.25">
      <c r="B351709" t="s">
        <v>1107</v>
      </c>
    </row>
    <row r="351710" spans="2:2" x14ac:dyDescent="0.25">
      <c r="B351710" t="s">
        <v>1108</v>
      </c>
    </row>
    <row r="351711" spans="2:2" x14ac:dyDescent="0.25">
      <c r="B351711" t="s">
        <v>1109</v>
      </c>
    </row>
    <row r="351712" spans="2:2" x14ac:dyDescent="0.25">
      <c r="B351712" t="s">
        <v>1110</v>
      </c>
    </row>
    <row r="351713" spans="2:2" x14ac:dyDescent="0.25">
      <c r="B351713" t="s">
        <v>1111</v>
      </c>
    </row>
    <row r="351714" spans="2:2" x14ac:dyDescent="0.25">
      <c r="B351714" t="s">
        <v>1112</v>
      </c>
    </row>
    <row r="351715" spans="2:2" x14ac:dyDescent="0.25">
      <c r="B351715" t="s">
        <v>1113</v>
      </c>
    </row>
    <row r="351716" spans="2:2" x14ac:dyDescent="0.25">
      <c r="B351716" t="s">
        <v>1114</v>
      </c>
    </row>
    <row r="351717" spans="2:2" x14ac:dyDescent="0.25">
      <c r="B351717" t="s">
        <v>1115</v>
      </c>
    </row>
    <row r="351718" spans="2:2" x14ac:dyDescent="0.25">
      <c r="B351718" t="s">
        <v>1116</v>
      </c>
    </row>
    <row r="351719" spans="2:2" x14ac:dyDescent="0.25">
      <c r="B351719" t="s">
        <v>1117</v>
      </c>
    </row>
    <row r="351720" spans="2:2" x14ac:dyDescent="0.25">
      <c r="B351720" t="s">
        <v>1118</v>
      </c>
    </row>
    <row r="351721" spans="2:2" x14ac:dyDescent="0.25">
      <c r="B351721" t="s">
        <v>1119</v>
      </c>
    </row>
    <row r="351722" spans="2:2" x14ac:dyDescent="0.25">
      <c r="B351722" t="s">
        <v>1120</v>
      </c>
    </row>
    <row r="351723" spans="2:2" x14ac:dyDescent="0.25">
      <c r="B351723" t="s">
        <v>1121</v>
      </c>
    </row>
    <row r="351724" spans="2:2" x14ac:dyDescent="0.25">
      <c r="B351724" t="s">
        <v>1122</v>
      </c>
    </row>
    <row r="351725" spans="2:2" x14ac:dyDescent="0.25">
      <c r="B351725" t="s">
        <v>1123</v>
      </c>
    </row>
    <row r="351726" spans="2:2" x14ac:dyDescent="0.25">
      <c r="B351726" t="s">
        <v>1124</v>
      </c>
    </row>
    <row r="351727" spans="2:2" x14ac:dyDescent="0.25">
      <c r="B351727" t="s">
        <v>1125</v>
      </c>
    </row>
    <row r="351728" spans="2:2" x14ac:dyDescent="0.25">
      <c r="B351728" t="s">
        <v>1126</v>
      </c>
    </row>
    <row r="351729" spans="2:2" x14ac:dyDescent="0.25">
      <c r="B351729" t="s">
        <v>1127</v>
      </c>
    </row>
    <row r="351730" spans="2:2" x14ac:dyDescent="0.25">
      <c r="B351730" t="s">
        <v>1128</v>
      </c>
    </row>
    <row r="351731" spans="2:2" x14ac:dyDescent="0.25">
      <c r="B351731" t="s">
        <v>1129</v>
      </c>
    </row>
    <row r="351732" spans="2:2" x14ac:dyDescent="0.25">
      <c r="B351732" t="s">
        <v>1130</v>
      </c>
    </row>
    <row r="351733" spans="2:2" x14ac:dyDescent="0.25">
      <c r="B351733" t="s">
        <v>1131</v>
      </c>
    </row>
    <row r="351734" spans="2:2" x14ac:dyDescent="0.25">
      <c r="B351734" t="s">
        <v>1132</v>
      </c>
    </row>
    <row r="351735" spans="2:2" x14ac:dyDescent="0.25">
      <c r="B351735" t="s">
        <v>1133</v>
      </c>
    </row>
    <row r="351736" spans="2:2" x14ac:dyDescent="0.25">
      <c r="B351736" t="s">
        <v>1134</v>
      </c>
    </row>
    <row r="351737" spans="2:2" x14ac:dyDescent="0.25">
      <c r="B351737" t="s">
        <v>1135</v>
      </c>
    </row>
    <row r="351738" spans="2:2" x14ac:dyDescent="0.25">
      <c r="B351738" t="s">
        <v>1136</v>
      </c>
    </row>
    <row r="351739" spans="2:2" x14ac:dyDescent="0.25">
      <c r="B351739" t="s">
        <v>1137</v>
      </c>
    </row>
    <row r="351740" spans="2:2" x14ac:dyDescent="0.25">
      <c r="B351740" t="s">
        <v>1138</v>
      </c>
    </row>
    <row r="351741" spans="2:2" x14ac:dyDescent="0.25">
      <c r="B351741" t="s">
        <v>1139</v>
      </c>
    </row>
    <row r="351742" spans="2:2" x14ac:dyDescent="0.25">
      <c r="B351742" t="s">
        <v>1140</v>
      </c>
    </row>
    <row r="351743" spans="2:2" x14ac:dyDescent="0.25">
      <c r="B351743" t="s">
        <v>1141</v>
      </c>
    </row>
    <row r="351744" spans="2:2" x14ac:dyDescent="0.25">
      <c r="B351744" t="s">
        <v>1142</v>
      </c>
    </row>
    <row r="351745" spans="2:2" x14ac:dyDescent="0.25">
      <c r="B351745" t="s">
        <v>1143</v>
      </c>
    </row>
    <row r="351746" spans="2:2" x14ac:dyDescent="0.25">
      <c r="B351746" t="s">
        <v>1144</v>
      </c>
    </row>
    <row r="351747" spans="2:2" x14ac:dyDescent="0.25">
      <c r="B351747" t="s">
        <v>1145</v>
      </c>
    </row>
    <row r="351748" spans="2:2" x14ac:dyDescent="0.25">
      <c r="B351748" t="s">
        <v>1146</v>
      </c>
    </row>
    <row r="351749" spans="2:2" x14ac:dyDescent="0.25">
      <c r="B351749" t="s">
        <v>1147</v>
      </c>
    </row>
    <row r="351750" spans="2:2" x14ac:dyDescent="0.25">
      <c r="B351750" t="s">
        <v>1148</v>
      </c>
    </row>
    <row r="351751" spans="2:2" x14ac:dyDescent="0.25">
      <c r="B351751" t="s">
        <v>1149</v>
      </c>
    </row>
    <row r="351752" spans="2:2" x14ac:dyDescent="0.25">
      <c r="B351752" t="s">
        <v>1150</v>
      </c>
    </row>
    <row r="351753" spans="2:2" x14ac:dyDescent="0.25">
      <c r="B351753" t="s">
        <v>1151</v>
      </c>
    </row>
    <row r="351754" spans="2:2" x14ac:dyDescent="0.25">
      <c r="B351754" t="s">
        <v>1152</v>
      </c>
    </row>
    <row r="351755" spans="2:2" x14ac:dyDescent="0.25">
      <c r="B351755" t="s">
        <v>1153</v>
      </c>
    </row>
    <row r="351756" spans="2:2" x14ac:dyDescent="0.25">
      <c r="B351756" t="s">
        <v>1154</v>
      </c>
    </row>
    <row r="351757" spans="2:2" x14ac:dyDescent="0.25">
      <c r="B351757" t="s">
        <v>1155</v>
      </c>
    </row>
    <row r="351758" spans="2:2" x14ac:dyDescent="0.25">
      <c r="B351758" t="s">
        <v>1156</v>
      </c>
    </row>
    <row r="351759" spans="2:2" x14ac:dyDescent="0.25">
      <c r="B351759" t="s">
        <v>1157</v>
      </c>
    </row>
    <row r="351760" spans="2:2" x14ac:dyDescent="0.25">
      <c r="B351760" t="s">
        <v>1158</v>
      </c>
    </row>
    <row r="351761" spans="2:2" x14ac:dyDescent="0.25">
      <c r="B351761" t="s">
        <v>1159</v>
      </c>
    </row>
    <row r="351762" spans="2:2" x14ac:dyDescent="0.25">
      <c r="B351762" t="s">
        <v>1160</v>
      </c>
    </row>
    <row r="351763" spans="2:2" x14ac:dyDescent="0.25">
      <c r="B351763" t="s">
        <v>1161</v>
      </c>
    </row>
    <row r="351764" spans="2:2" x14ac:dyDescent="0.25">
      <c r="B351764" t="s">
        <v>1162</v>
      </c>
    </row>
    <row r="351765" spans="2:2" x14ac:dyDescent="0.25">
      <c r="B351765" t="s">
        <v>1163</v>
      </c>
    </row>
    <row r="351766" spans="2:2" x14ac:dyDescent="0.25">
      <c r="B351766" t="s">
        <v>1164</v>
      </c>
    </row>
    <row r="351767" spans="2:2" x14ac:dyDescent="0.25">
      <c r="B351767" t="s">
        <v>1165</v>
      </c>
    </row>
    <row r="351768" spans="2:2" x14ac:dyDescent="0.25">
      <c r="B351768" t="s">
        <v>1166</v>
      </c>
    </row>
    <row r="351769" spans="2:2" x14ac:dyDescent="0.25">
      <c r="B351769" t="s">
        <v>1167</v>
      </c>
    </row>
    <row r="351770" spans="2:2" x14ac:dyDescent="0.25">
      <c r="B351770" t="s">
        <v>1168</v>
      </c>
    </row>
    <row r="351771" spans="2:2" x14ac:dyDescent="0.25">
      <c r="B351771" t="s">
        <v>1169</v>
      </c>
    </row>
    <row r="351772" spans="2:2" x14ac:dyDescent="0.25">
      <c r="B351772" t="s">
        <v>1170</v>
      </c>
    </row>
    <row r="351773" spans="2:2" x14ac:dyDescent="0.25">
      <c r="B351773" t="s">
        <v>1171</v>
      </c>
    </row>
    <row r="351774" spans="2:2" x14ac:dyDescent="0.25">
      <c r="B351774" t="s">
        <v>1172</v>
      </c>
    </row>
    <row r="351775" spans="2:2" x14ac:dyDescent="0.25">
      <c r="B351775" t="s">
        <v>1173</v>
      </c>
    </row>
    <row r="351776" spans="2:2" x14ac:dyDescent="0.25">
      <c r="B351776" t="s">
        <v>1174</v>
      </c>
    </row>
    <row r="351777" spans="2:2" x14ac:dyDescent="0.25">
      <c r="B351777" t="s">
        <v>1175</v>
      </c>
    </row>
    <row r="351778" spans="2:2" x14ac:dyDescent="0.25">
      <c r="B351778" t="s">
        <v>1176</v>
      </c>
    </row>
    <row r="351779" spans="2:2" x14ac:dyDescent="0.25">
      <c r="B351779" t="s">
        <v>1177</v>
      </c>
    </row>
    <row r="351780" spans="2:2" x14ac:dyDescent="0.25">
      <c r="B351780" t="s">
        <v>1178</v>
      </c>
    </row>
    <row r="351781" spans="2:2" x14ac:dyDescent="0.25">
      <c r="B351781" t="s">
        <v>1179</v>
      </c>
    </row>
    <row r="351782" spans="2:2" x14ac:dyDescent="0.25">
      <c r="B351782" t="s">
        <v>1180</v>
      </c>
    </row>
    <row r="351783" spans="2:2" x14ac:dyDescent="0.25">
      <c r="B351783" t="s">
        <v>1181</v>
      </c>
    </row>
    <row r="351784" spans="2:2" x14ac:dyDescent="0.25">
      <c r="B351784" t="s">
        <v>1182</v>
      </c>
    </row>
    <row r="351785" spans="2:2" x14ac:dyDescent="0.25">
      <c r="B351785" t="s">
        <v>1183</v>
      </c>
    </row>
    <row r="351786" spans="2:2" x14ac:dyDescent="0.25">
      <c r="B351786" t="s">
        <v>1184</v>
      </c>
    </row>
    <row r="351787" spans="2:2" x14ac:dyDescent="0.25">
      <c r="B351787" t="s">
        <v>1185</v>
      </c>
    </row>
    <row r="351788" spans="2:2" x14ac:dyDescent="0.25">
      <c r="B351788" t="s">
        <v>1186</v>
      </c>
    </row>
    <row r="351789" spans="2:2" x14ac:dyDescent="0.25">
      <c r="B351789" t="s">
        <v>1187</v>
      </c>
    </row>
    <row r="351790" spans="2:2" x14ac:dyDescent="0.25">
      <c r="B351790" t="s">
        <v>1188</v>
      </c>
    </row>
    <row r="351791" spans="2:2" x14ac:dyDescent="0.25">
      <c r="B351791" t="s">
        <v>1189</v>
      </c>
    </row>
    <row r="351792" spans="2:2" x14ac:dyDescent="0.25">
      <c r="B351792" t="s">
        <v>1190</v>
      </c>
    </row>
    <row r="351793" spans="2:2" x14ac:dyDescent="0.25">
      <c r="B351793" t="s">
        <v>1191</v>
      </c>
    </row>
    <row r="351794" spans="2:2" x14ac:dyDescent="0.25">
      <c r="B351794" t="s">
        <v>1192</v>
      </c>
    </row>
    <row r="351795" spans="2:2" x14ac:dyDescent="0.25">
      <c r="B351795" t="s">
        <v>1193</v>
      </c>
    </row>
    <row r="351796" spans="2:2" x14ac:dyDescent="0.25">
      <c r="B351796" t="s">
        <v>1194</v>
      </c>
    </row>
    <row r="351797" spans="2:2" x14ac:dyDescent="0.25">
      <c r="B351797" t="s">
        <v>1195</v>
      </c>
    </row>
    <row r="351798" spans="2:2" x14ac:dyDescent="0.25">
      <c r="B351798" t="s">
        <v>1196</v>
      </c>
    </row>
    <row r="351799" spans="2:2" x14ac:dyDescent="0.25">
      <c r="B351799" t="s">
        <v>1197</v>
      </c>
    </row>
    <row r="351800" spans="2:2" x14ac:dyDescent="0.25">
      <c r="B351800" t="s">
        <v>1198</v>
      </c>
    </row>
    <row r="351801" spans="2:2" x14ac:dyDescent="0.25">
      <c r="B351801" t="s">
        <v>1199</v>
      </c>
    </row>
    <row r="351802" spans="2:2" x14ac:dyDescent="0.25">
      <c r="B351802" t="s">
        <v>1200</v>
      </c>
    </row>
    <row r="351803" spans="2:2" x14ac:dyDescent="0.25">
      <c r="B351803" t="s">
        <v>1201</v>
      </c>
    </row>
    <row r="351804" spans="2:2" x14ac:dyDescent="0.25">
      <c r="B351804" t="s">
        <v>1202</v>
      </c>
    </row>
    <row r="351805" spans="2:2" x14ac:dyDescent="0.25">
      <c r="B351805" t="s">
        <v>1203</v>
      </c>
    </row>
    <row r="351806" spans="2:2" x14ac:dyDescent="0.25">
      <c r="B351806" t="s">
        <v>1204</v>
      </c>
    </row>
    <row r="351807" spans="2:2" x14ac:dyDescent="0.25">
      <c r="B351807" t="s">
        <v>1205</v>
      </c>
    </row>
    <row r="351808" spans="2:2" x14ac:dyDescent="0.25">
      <c r="B351808" t="s">
        <v>1206</v>
      </c>
    </row>
    <row r="351809" spans="2:2" x14ac:dyDescent="0.25">
      <c r="B351809" t="s">
        <v>1207</v>
      </c>
    </row>
    <row r="351810" spans="2:2" x14ac:dyDescent="0.25">
      <c r="B351810" t="s">
        <v>1208</v>
      </c>
    </row>
    <row r="351811" spans="2:2" x14ac:dyDescent="0.25">
      <c r="B351811" t="s">
        <v>1209</v>
      </c>
    </row>
    <row r="351812" spans="2:2" x14ac:dyDescent="0.25">
      <c r="B351812" t="s">
        <v>1210</v>
      </c>
    </row>
    <row r="351813" spans="2:2" x14ac:dyDescent="0.25">
      <c r="B351813" t="s">
        <v>1211</v>
      </c>
    </row>
    <row r="351814" spans="2:2" x14ac:dyDescent="0.25">
      <c r="B351814" t="s">
        <v>1212</v>
      </c>
    </row>
    <row r="351815" spans="2:2" x14ac:dyDescent="0.25">
      <c r="B351815" t="s">
        <v>1213</v>
      </c>
    </row>
    <row r="351816" spans="2:2" x14ac:dyDescent="0.25">
      <c r="B351816" t="s">
        <v>1214</v>
      </c>
    </row>
    <row r="351817" spans="2:2" x14ac:dyDescent="0.25">
      <c r="B351817" t="s">
        <v>1215</v>
      </c>
    </row>
    <row r="351818" spans="2:2" x14ac:dyDescent="0.25">
      <c r="B351818" t="s">
        <v>1216</v>
      </c>
    </row>
    <row r="351819" spans="2:2" x14ac:dyDescent="0.25">
      <c r="B351819" t="s">
        <v>1217</v>
      </c>
    </row>
    <row r="351820" spans="2:2" x14ac:dyDescent="0.25">
      <c r="B351820" t="s">
        <v>1218</v>
      </c>
    </row>
    <row r="351821" spans="2:2" x14ac:dyDescent="0.25">
      <c r="B351821" t="s">
        <v>1219</v>
      </c>
    </row>
    <row r="351822" spans="2:2" x14ac:dyDescent="0.25">
      <c r="B351822" t="s">
        <v>1220</v>
      </c>
    </row>
    <row r="351823" spans="2:2" x14ac:dyDescent="0.25">
      <c r="B351823" t="s">
        <v>1221</v>
      </c>
    </row>
    <row r="351824" spans="2:2" x14ac:dyDescent="0.25">
      <c r="B351824" t="s">
        <v>1222</v>
      </c>
    </row>
    <row r="351825" spans="2:2" x14ac:dyDescent="0.25">
      <c r="B351825" t="s">
        <v>1223</v>
      </c>
    </row>
    <row r="351826" spans="2:2" x14ac:dyDescent="0.25">
      <c r="B351826" t="s">
        <v>1224</v>
      </c>
    </row>
    <row r="351827" spans="2:2" x14ac:dyDescent="0.25">
      <c r="B351827" t="s">
        <v>1225</v>
      </c>
    </row>
    <row r="351828" spans="2:2" x14ac:dyDescent="0.25">
      <c r="B351828" t="s">
        <v>1226</v>
      </c>
    </row>
    <row r="351829" spans="2:2" x14ac:dyDescent="0.25">
      <c r="B351829" t="s">
        <v>1227</v>
      </c>
    </row>
    <row r="351830" spans="2:2" x14ac:dyDescent="0.25">
      <c r="B351830" t="s">
        <v>1228</v>
      </c>
    </row>
    <row r="351831" spans="2:2" x14ac:dyDescent="0.25">
      <c r="B351831" t="s">
        <v>1229</v>
      </c>
    </row>
    <row r="351832" spans="2:2" x14ac:dyDescent="0.25">
      <c r="B351832" t="s">
        <v>1230</v>
      </c>
    </row>
    <row r="351833" spans="2:2" x14ac:dyDescent="0.25">
      <c r="B351833" t="s">
        <v>1231</v>
      </c>
    </row>
    <row r="351834" spans="2:2" x14ac:dyDescent="0.25">
      <c r="B351834" t="s">
        <v>1232</v>
      </c>
    </row>
    <row r="351835" spans="2:2" x14ac:dyDescent="0.25">
      <c r="B351835" t="s">
        <v>1233</v>
      </c>
    </row>
    <row r="351836" spans="2:2" x14ac:dyDescent="0.25">
      <c r="B351836" t="s">
        <v>1234</v>
      </c>
    </row>
    <row r="351837" spans="2:2" x14ac:dyDescent="0.25">
      <c r="B351837" t="s">
        <v>1235</v>
      </c>
    </row>
    <row r="351838" spans="2:2" x14ac:dyDescent="0.25">
      <c r="B351838" t="s">
        <v>1236</v>
      </c>
    </row>
    <row r="351839" spans="2:2" x14ac:dyDescent="0.25">
      <c r="B351839" t="s">
        <v>1237</v>
      </c>
    </row>
    <row r="351840" spans="2:2" x14ac:dyDescent="0.25">
      <c r="B351840" t="s">
        <v>1238</v>
      </c>
    </row>
    <row r="351841" spans="2:2" x14ac:dyDescent="0.25">
      <c r="B351841" t="s">
        <v>1239</v>
      </c>
    </row>
    <row r="351842" spans="2:2" x14ac:dyDescent="0.25">
      <c r="B351842" t="s">
        <v>1240</v>
      </c>
    </row>
    <row r="351843" spans="2:2" x14ac:dyDescent="0.25">
      <c r="B351843" t="s">
        <v>1241</v>
      </c>
    </row>
    <row r="351844" spans="2:2" x14ac:dyDescent="0.25">
      <c r="B351844" t="s">
        <v>1242</v>
      </c>
    </row>
    <row r="351845" spans="2:2" x14ac:dyDescent="0.25">
      <c r="B351845" t="s">
        <v>1243</v>
      </c>
    </row>
    <row r="351846" spans="2:2" x14ac:dyDescent="0.25">
      <c r="B351846" t="s">
        <v>1244</v>
      </c>
    </row>
    <row r="351847" spans="2:2" x14ac:dyDescent="0.25">
      <c r="B351847" t="s">
        <v>1245</v>
      </c>
    </row>
    <row r="351848" spans="2:2" x14ac:dyDescent="0.25">
      <c r="B351848" t="s">
        <v>1246</v>
      </c>
    </row>
    <row r="351849" spans="2:2" x14ac:dyDescent="0.25">
      <c r="B351849" t="s">
        <v>1247</v>
      </c>
    </row>
    <row r="351850" spans="2:2" x14ac:dyDescent="0.25">
      <c r="B351850" t="s">
        <v>1248</v>
      </c>
    </row>
    <row r="351851" spans="2:2" x14ac:dyDescent="0.25">
      <c r="B351851" t="s">
        <v>1249</v>
      </c>
    </row>
    <row r="351852" spans="2:2" x14ac:dyDescent="0.25">
      <c r="B351852" t="s">
        <v>1250</v>
      </c>
    </row>
    <row r="351853" spans="2:2" x14ac:dyDescent="0.25">
      <c r="B351853" t="s">
        <v>1251</v>
      </c>
    </row>
    <row r="351854" spans="2:2" x14ac:dyDescent="0.25">
      <c r="B351854" t="s">
        <v>1252</v>
      </c>
    </row>
    <row r="351855" spans="2:2" x14ac:dyDescent="0.25">
      <c r="B351855" t="s">
        <v>1253</v>
      </c>
    </row>
    <row r="351856" spans="2:2" x14ac:dyDescent="0.25">
      <c r="B351856" t="s">
        <v>1254</v>
      </c>
    </row>
    <row r="351857" spans="2:2" x14ac:dyDescent="0.25">
      <c r="B351857" t="s">
        <v>1255</v>
      </c>
    </row>
    <row r="351858" spans="2:2" x14ac:dyDescent="0.25">
      <c r="B351858" t="s">
        <v>1256</v>
      </c>
    </row>
    <row r="351859" spans="2:2" x14ac:dyDescent="0.25">
      <c r="B351859" t="s">
        <v>1257</v>
      </c>
    </row>
    <row r="351860" spans="2:2" x14ac:dyDescent="0.25">
      <c r="B351860" t="s">
        <v>1258</v>
      </c>
    </row>
    <row r="351861" spans="2:2" x14ac:dyDescent="0.25">
      <c r="B351861" t="s">
        <v>1259</v>
      </c>
    </row>
    <row r="351862" spans="2:2" x14ac:dyDescent="0.25">
      <c r="B351862" t="s">
        <v>1260</v>
      </c>
    </row>
    <row r="351863" spans="2:2" x14ac:dyDescent="0.25">
      <c r="B351863" t="s">
        <v>1261</v>
      </c>
    </row>
    <row r="351864" spans="2:2" x14ac:dyDescent="0.25">
      <c r="B351864" t="s">
        <v>1262</v>
      </c>
    </row>
    <row r="351865" spans="2:2" x14ac:dyDescent="0.25">
      <c r="B351865" t="s">
        <v>1263</v>
      </c>
    </row>
    <row r="351866" spans="2:2" x14ac:dyDescent="0.25">
      <c r="B351866" t="s">
        <v>1264</v>
      </c>
    </row>
    <row r="351867" spans="2:2" x14ac:dyDescent="0.25">
      <c r="B351867" t="s">
        <v>1265</v>
      </c>
    </row>
    <row r="351868" spans="2:2" x14ac:dyDescent="0.25">
      <c r="B351868" t="s">
        <v>1266</v>
      </c>
    </row>
    <row r="351869" spans="2:2" x14ac:dyDescent="0.25">
      <c r="B351869" t="s">
        <v>1267</v>
      </c>
    </row>
    <row r="351870" spans="2:2" x14ac:dyDescent="0.25">
      <c r="B351870" t="s">
        <v>1268</v>
      </c>
    </row>
    <row r="351871" spans="2:2" x14ac:dyDescent="0.25">
      <c r="B351871" t="s">
        <v>1269</v>
      </c>
    </row>
    <row r="351872" spans="2:2" x14ac:dyDescent="0.25">
      <c r="B351872" t="s">
        <v>1270</v>
      </c>
    </row>
    <row r="351873" spans="2:2" x14ac:dyDescent="0.25">
      <c r="B351873" t="s">
        <v>1271</v>
      </c>
    </row>
    <row r="351874" spans="2:2" x14ac:dyDescent="0.25">
      <c r="B351874" t="s">
        <v>1272</v>
      </c>
    </row>
    <row r="351875" spans="2:2" x14ac:dyDescent="0.25">
      <c r="B351875" t="s">
        <v>1273</v>
      </c>
    </row>
    <row r="351876" spans="2:2" x14ac:dyDescent="0.25">
      <c r="B351876" t="s">
        <v>1274</v>
      </c>
    </row>
    <row r="351877" spans="2:2" x14ac:dyDescent="0.25">
      <c r="B351877" t="s">
        <v>1275</v>
      </c>
    </row>
    <row r="351878" spans="2:2" x14ac:dyDescent="0.25">
      <c r="B351878" t="s">
        <v>1276</v>
      </c>
    </row>
    <row r="351879" spans="2:2" x14ac:dyDescent="0.25">
      <c r="B351879" t="s">
        <v>1277</v>
      </c>
    </row>
    <row r="351880" spans="2:2" x14ac:dyDescent="0.25">
      <c r="B351880" t="s">
        <v>1278</v>
      </c>
    </row>
    <row r="351881" spans="2:2" x14ac:dyDescent="0.25">
      <c r="B351881" t="s">
        <v>1279</v>
      </c>
    </row>
    <row r="351882" spans="2:2" x14ac:dyDescent="0.25">
      <c r="B351882" t="s">
        <v>1280</v>
      </c>
    </row>
    <row r="351883" spans="2:2" x14ac:dyDescent="0.25">
      <c r="B351883" t="s">
        <v>1281</v>
      </c>
    </row>
    <row r="351884" spans="2:2" x14ac:dyDescent="0.25">
      <c r="B351884" t="s">
        <v>1282</v>
      </c>
    </row>
    <row r="351885" spans="2:2" x14ac:dyDescent="0.25">
      <c r="B351885" t="s">
        <v>1283</v>
      </c>
    </row>
    <row r="351886" spans="2:2" x14ac:dyDescent="0.25">
      <c r="B351886" t="s">
        <v>1284</v>
      </c>
    </row>
    <row r="351887" spans="2:2" x14ac:dyDescent="0.25">
      <c r="B351887" t="s">
        <v>1285</v>
      </c>
    </row>
    <row r="351888" spans="2:2" x14ac:dyDescent="0.25">
      <c r="B351888" t="s">
        <v>1286</v>
      </c>
    </row>
    <row r="351889" spans="2:2" x14ac:dyDescent="0.25">
      <c r="B351889" t="s">
        <v>1287</v>
      </c>
    </row>
    <row r="351890" spans="2:2" x14ac:dyDescent="0.25">
      <c r="B351890" t="s">
        <v>1288</v>
      </c>
    </row>
    <row r="351891" spans="2:2" x14ac:dyDescent="0.25">
      <c r="B351891" t="s">
        <v>1289</v>
      </c>
    </row>
    <row r="351892" spans="2:2" x14ac:dyDescent="0.25">
      <c r="B351892" t="s">
        <v>1290</v>
      </c>
    </row>
    <row r="351893" spans="2:2" x14ac:dyDescent="0.25">
      <c r="B351893" t="s">
        <v>1291</v>
      </c>
    </row>
    <row r="351894" spans="2:2" x14ac:dyDescent="0.25">
      <c r="B351894" t="s">
        <v>1292</v>
      </c>
    </row>
    <row r="351895" spans="2:2" x14ac:dyDescent="0.25">
      <c r="B351895" t="s">
        <v>1293</v>
      </c>
    </row>
    <row r="351896" spans="2:2" x14ac:dyDescent="0.25">
      <c r="B351896" t="s">
        <v>1294</v>
      </c>
    </row>
    <row r="351897" spans="2:2" x14ac:dyDescent="0.25">
      <c r="B351897" t="s">
        <v>1295</v>
      </c>
    </row>
    <row r="351898" spans="2:2" x14ac:dyDescent="0.25">
      <c r="B351898" t="s">
        <v>1296</v>
      </c>
    </row>
    <row r="351899" spans="2:2" x14ac:dyDescent="0.25">
      <c r="B351899" t="s">
        <v>1297</v>
      </c>
    </row>
    <row r="351900" spans="2:2" x14ac:dyDescent="0.25">
      <c r="B351900" t="s">
        <v>1298</v>
      </c>
    </row>
    <row r="351901" spans="2:2" x14ac:dyDescent="0.25">
      <c r="B351901" t="s">
        <v>1299</v>
      </c>
    </row>
    <row r="351902" spans="2:2" x14ac:dyDescent="0.25">
      <c r="B351902" t="s">
        <v>1300</v>
      </c>
    </row>
    <row r="351903" spans="2:2" x14ac:dyDescent="0.25">
      <c r="B351903" t="s">
        <v>1301</v>
      </c>
    </row>
    <row r="351904" spans="2:2" x14ac:dyDescent="0.25">
      <c r="B351904" t="s">
        <v>1302</v>
      </c>
    </row>
    <row r="351905" spans="2:2" x14ac:dyDescent="0.25">
      <c r="B351905" t="s">
        <v>1303</v>
      </c>
    </row>
    <row r="351906" spans="2:2" x14ac:dyDescent="0.25">
      <c r="B351906" t="s">
        <v>1304</v>
      </c>
    </row>
    <row r="351907" spans="2:2" x14ac:dyDescent="0.25">
      <c r="B351907" t="s">
        <v>1305</v>
      </c>
    </row>
    <row r="351908" spans="2:2" x14ac:dyDescent="0.25">
      <c r="B351908" t="s">
        <v>1306</v>
      </c>
    </row>
    <row r="351909" spans="2:2" x14ac:dyDescent="0.25">
      <c r="B351909" t="s">
        <v>1307</v>
      </c>
    </row>
    <row r="351910" spans="2:2" x14ac:dyDescent="0.25">
      <c r="B351910" t="s">
        <v>1308</v>
      </c>
    </row>
    <row r="351911" spans="2:2" x14ac:dyDescent="0.25">
      <c r="B351911" t="s">
        <v>1309</v>
      </c>
    </row>
    <row r="351912" spans="2:2" x14ac:dyDescent="0.25">
      <c r="B351912" t="s">
        <v>1310</v>
      </c>
    </row>
    <row r="351913" spans="2:2" x14ac:dyDescent="0.25">
      <c r="B351913" t="s">
        <v>1311</v>
      </c>
    </row>
    <row r="351914" spans="2:2" x14ac:dyDescent="0.25">
      <c r="B351914" t="s">
        <v>1312</v>
      </c>
    </row>
    <row r="351915" spans="2:2" x14ac:dyDescent="0.25">
      <c r="B351915" t="s">
        <v>1313</v>
      </c>
    </row>
    <row r="351916" spans="2:2" x14ac:dyDescent="0.25">
      <c r="B351916" t="s">
        <v>1314</v>
      </c>
    </row>
    <row r="351917" spans="2:2" x14ac:dyDescent="0.25">
      <c r="B351917" t="s">
        <v>1315</v>
      </c>
    </row>
    <row r="351918" spans="2:2" x14ac:dyDescent="0.25">
      <c r="B351918" t="s">
        <v>1316</v>
      </c>
    </row>
    <row r="351919" spans="2:2" x14ac:dyDescent="0.25">
      <c r="B351919" t="s">
        <v>1317</v>
      </c>
    </row>
    <row r="351920" spans="2:2" x14ac:dyDescent="0.25">
      <c r="B351920" t="s">
        <v>1318</v>
      </c>
    </row>
    <row r="351921" spans="2:2" x14ac:dyDescent="0.25">
      <c r="B351921" t="s">
        <v>1319</v>
      </c>
    </row>
    <row r="351922" spans="2:2" x14ac:dyDescent="0.25">
      <c r="B351922" t="s">
        <v>1320</v>
      </c>
    </row>
    <row r="351923" spans="2:2" x14ac:dyDescent="0.25">
      <c r="B351923" t="s">
        <v>1321</v>
      </c>
    </row>
    <row r="351924" spans="2:2" x14ac:dyDescent="0.25">
      <c r="B351924" t="s">
        <v>1322</v>
      </c>
    </row>
    <row r="351925" spans="2:2" x14ac:dyDescent="0.25">
      <c r="B351925" t="s">
        <v>1323</v>
      </c>
    </row>
    <row r="351926" spans="2:2" x14ac:dyDescent="0.25">
      <c r="B351926" t="s">
        <v>1324</v>
      </c>
    </row>
    <row r="351927" spans="2:2" x14ac:dyDescent="0.25">
      <c r="B351927" t="s">
        <v>1325</v>
      </c>
    </row>
    <row r="351928" spans="2:2" x14ac:dyDescent="0.25">
      <c r="B351928" t="s">
        <v>1326</v>
      </c>
    </row>
    <row r="351929" spans="2:2" x14ac:dyDescent="0.25">
      <c r="B351929" t="s">
        <v>1327</v>
      </c>
    </row>
    <row r="351930" spans="2:2" x14ac:dyDescent="0.25">
      <c r="B351930" t="s">
        <v>1328</v>
      </c>
    </row>
    <row r="351931" spans="2:2" x14ac:dyDescent="0.25">
      <c r="B351931" t="s">
        <v>1329</v>
      </c>
    </row>
    <row r="351932" spans="2:2" x14ac:dyDescent="0.25">
      <c r="B351932" t="s">
        <v>1330</v>
      </c>
    </row>
    <row r="351933" spans="2:2" x14ac:dyDescent="0.25">
      <c r="B351933" t="s">
        <v>1331</v>
      </c>
    </row>
    <row r="351934" spans="2:2" x14ac:dyDescent="0.25">
      <c r="B351934" t="s">
        <v>1332</v>
      </c>
    </row>
    <row r="351935" spans="2:2" x14ac:dyDescent="0.25">
      <c r="B351935" t="s">
        <v>1333</v>
      </c>
    </row>
    <row r="351936" spans="2:2" x14ac:dyDescent="0.25">
      <c r="B351936" t="s">
        <v>1334</v>
      </c>
    </row>
    <row r="351937" spans="2:2" x14ac:dyDescent="0.25">
      <c r="B351937" t="s">
        <v>1335</v>
      </c>
    </row>
    <row r="351938" spans="2:2" x14ac:dyDescent="0.25">
      <c r="B351938" t="s">
        <v>1336</v>
      </c>
    </row>
    <row r="351939" spans="2:2" x14ac:dyDescent="0.25">
      <c r="B351939" t="s">
        <v>1337</v>
      </c>
    </row>
    <row r="351940" spans="2:2" x14ac:dyDescent="0.25">
      <c r="B351940" t="s">
        <v>1338</v>
      </c>
    </row>
    <row r="351941" spans="2:2" x14ac:dyDescent="0.25">
      <c r="B351941" t="s">
        <v>1339</v>
      </c>
    </row>
    <row r="351942" spans="2:2" x14ac:dyDescent="0.25">
      <c r="B351942" t="s">
        <v>1340</v>
      </c>
    </row>
    <row r="351943" spans="2:2" x14ac:dyDescent="0.25">
      <c r="B351943" t="s">
        <v>1341</v>
      </c>
    </row>
    <row r="351944" spans="2:2" x14ac:dyDescent="0.25">
      <c r="B351944" t="s">
        <v>1342</v>
      </c>
    </row>
    <row r="351945" spans="2:2" x14ac:dyDescent="0.25">
      <c r="B351945" t="s">
        <v>1343</v>
      </c>
    </row>
    <row r="351946" spans="2:2" x14ac:dyDescent="0.25">
      <c r="B351946" t="s">
        <v>1344</v>
      </c>
    </row>
    <row r="351947" spans="2:2" x14ac:dyDescent="0.25">
      <c r="B351947" t="s">
        <v>1345</v>
      </c>
    </row>
    <row r="351948" spans="2:2" x14ac:dyDescent="0.25">
      <c r="B351948" t="s">
        <v>1346</v>
      </c>
    </row>
    <row r="351949" spans="2:2" x14ac:dyDescent="0.25">
      <c r="B351949" t="s">
        <v>1347</v>
      </c>
    </row>
    <row r="351950" spans="2:2" x14ac:dyDescent="0.25">
      <c r="B351950" t="s">
        <v>1348</v>
      </c>
    </row>
    <row r="351951" spans="2:2" x14ac:dyDescent="0.25">
      <c r="B351951" t="s">
        <v>1349</v>
      </c>
    </row>
    <row r="351952" spans="2:2" x14ac:dyDescent="0.25">
      <c r="B351952" t="s">
        <v>1350</v>
      </c>
    </row>
    <row r="351953" spans="2:2" x14ac:dyDescent="0.25">
      <c r="B351953" t="s">
        <v>1351</v>
      </c>
    </row>
    <row r="351954" spans="2:2" x14ac:dyDescent="0.25">
      <c r="B351954" t="s">
        <v>1352</v>
      </c>
    </row>
    <row r="351955" spans="2:2" x14ac:dyDescent="0.25">
      <c r="B351955" t="s">
        <v>1353</v>
      </c>
    </row>
    <row r="351956" spans="2:2" x14ac:dyDescent="0.25">
      <c r="B351956" t="s">
        <v>1354</v>
      </c>
    </row>
    <row r="351957" spans="2:2" x14ac:dyDescent="0.25">
      <c r="B351957" t="s">
        <v>1355</v>
      </c>
    </row>
    <row r="351958" spans="2:2" x14ac:dyDescent="0.25">
      <c r="B351958" t="s">
        <v>1356</v>
      </c>
    </row>
    <row r="351959" spans="2:2" x14ac:dyDescent="0.25">
      <c r="B351959" t="s">
        <v>1357</v>
      </c>
    </row>
    <row r="351960" spans="2:2" x14ac:dyDescent="0.25">
      <c r="B351960" t="s">
        <v>1358</v>
      </c>
    </row>
    <row r="351961" spans="2:2" x14ac:dyDescent="0.25">
      <c r="B351961" t="s">
        <v>1359</v>
      </c>
    </row>
    <row r="351962" spans="2:2" x14ac:dyDescent="0.25">
      <c r="B351962" t="s">
        <v>1360</v>
      </c>
    </row>
    <row r="351963" spans="2:2" x14ac:dyDescent="0.25">
      <c r="B351963" t="s">
        <v>1361</v>
      </c>
    </row>
    <row r="351964" spans="2:2" x14ac:dyDescent="0.25">
      <c r="B351964" t="s">
        <v>1362</v>
      </c>
    </row>
    <row r="351965" spans="2:2" x14ac:dyDescent="0.25">
      <c r="B351965" t="s">
        <v>1363</v>
      </c>
    </row>
    <row r="351966" spans="2:2" x14ac:dyDescent="0.25">
      <c r="B351966" t="s">
        <v>1364</v>
      </c>
    </row>
    <row r="351967" spans="2:2" x14ac:dyDescent="0.25">
      <c r="B351967" t="s">
        <v>1365</v>
      </c>
    </row>
    <row r="351968" spans="2:2" x14ac:dyDescent="0.25">
      <c r="B351968" t="s">
        <v>1366</v>
      </c>
    </row>
    <row r="351969" spans="2:2" x14ac:dyDescent="0.25">
      <c r="B351969" t="s">
        <v>1367</v>
      </c>
    </row>
    <row r="351970" spans="2:2" x14ac:dyDescent="0.25">
      <c r="B351970" t="s">
        <v>1368</v>
      </c>
    </row>
    <row r="351971" spans="2:2" x14ac:dyDescent="0.25">
      <c r="B351971" t="s">
        <v>1369</v>
      </c>
    </row>
    <row r="351972" spans="2:2" x14ac:dyDescent="0.25">
      <c r="B351972" t="s">
        <v>1370</v>
      </c>
    </row>
    <row r="351973" spans="2:2" x14ac:dyDescent="0.25">
      <c r="B351973" t="s">
        <v>1371</v>
      </c>
    </row>
    <row r="351974" spans="2:2" x14ac:dyDescent="0.25">
      <c r="B351974" t="s">
        <v>1372</v>
      </c>
    </row>
    <row r="351975" spans="2:2" x14ac:dyDescent="0.25">
      <c r="B351975" t="s">
        <v>1373</v>
      </c>
    </row>
    <row r="351976" spans="2:2" x14ac:dyDescent="0.25">
      <c r="B351976" t="s">
        <v>1374</v>
      </c>
    </row>
    <row r="351977" spans="2:2" x14ac:dyDescent="0.25">
      <c r="B351977" t="s">
        <v>1375</v>
      </c>
    </row>
    <row r="351978" spans="2:2" x14ac:dyDescent="0.25">
      <c r="B351978" t="s">
        <v>1376</v>
      </c>
    </row>
    <row r="351979" spans="2:2" x14ac:dyDescent="0.25">
      <c r="B351979" t="s">
        <v>1377</v>
      </c>
    </row>
    <row r="351980" spans="2:2" x14ac:dyDescent="0.25">
      <c r="B351980" t="s">
        <v>1378</v>
      </c>
    </row>
    <row r="351981" spans="2:2" x14ac:dyDescent="0.25">
      <c r="B351981" t="s">
        <v>1379</v>
      </c>
    </row>
    <row r="351982" spans="2:2" x14ac:dyDescent="0.25">
      <c r="B351982" t="s">
        <v>1380</v>
      </c>
    </row>
    <row r="351983" spans="2:2" x14ac:dyDescent="0.25">
      <c r="B351983" t="s">
        <v>1381</v>
      </c>
    </row>
    <row r="351984" spans="2:2" x14ac:dyDescent="0.25">
      <c r="B351984" t="s">
        <v>1382</v>
      </c>
    </row>
    <row r="351985" spans="2:2" x14ac:dyDescent="0.25">
      <c r="B351985" t="s">
        <v>1383</v>
      </c>
    </row>
    <row r="351986" spans="2:2" x14ac:dyDescent="0.25">
      <c r="B351986" t="s">
        <v>1384</v>
      </c>
    </row>
    <row r="351987" spans="2:2" x14ac:dyDescent="0.25">
      <c r="B351987" t="s">
        <v>1385</v>
      </c>
    </row>
    <row r="351988" spans="2:2" x14ac:dyDescent="0.25">
      <c r="B351988" t="s">
        <v>1386</v>
      </c>
    </row>
    <row r="351989" spans="2:2" x14ac:dyDescent="0.25">
      <c r="B351989" t="s">
        <v>1387</v>
      </c>
    </row>
    <row r="351990" spans="2:2" x14ac:dyDescent="0.25">
      <c r="B351990" t="s">
        <v>1388</v>
      </c>
    </row>
    <row r="351991" spans="2:2" x14ac:dyDescent="0.25">
      <c r="B351991" t="s">
        <v>1389</v>
      </c>
    </row>
    <row r="351992" spans="2:2" x14ac:dyDescent="0.25">
      <c r="B351992" t="s">
        <v>1390</v>
      </c>
    </row>
    <row r="351993" spans="2:2" x14ac:dyDescent="0.25">
      <c r="B351993" t="s">
        <v>1391</v>
      </c>
    </row>
    <row r="351994" spans="2:2" x14ac:dyDescent="0.25">
      <c r="B351994" t="s">
        <v>1392</v>
      </c>
    </row>
    <row r="351995" spans="2:2" x14ac:dyDescent="0.25">
      <c r="B351995" t="s">
        <v>1393</v>
      </c>
    </row>
    <row r="351996" spans="2:2" x14ac:dyDescent="0.25">
      <c r="B351996" t="s">
        <v>1394</v>
      </c>
    </row>
    <row r="351997" spans="2:2" x14ac:dyDescent="0.25">
      <c r="B351997" t="s">
        <v>1395</v>
      </c>
    </row>
    <row r="351998" spans="2:2" x14ac:dyDescent="0.25">
      <c r="B351998" t="s">
        <v>1396</v>
      </c>
    </row>
    <row r="351999" spans="2:2" x14ac:dyDescent="0.25">
      <c r="B351999" t="s">
        <v>1397</v>
      </c>
    </row>
    <row r="352000" spans="2:2" x14ac:dyDescent="0.25">
      <c r="B352000" t="s">
        <v>1398</v>
      </c>
    </row>
    <row r="352001" spans="2:2" x14ac:dyDescent="0.25">
      <c r="B352001" t="s">
        <v>1399</v>
      </c>
    </row>
    <row r="352002" spans="2:2" x14ac:dyDescent="0.25">
      <c r="B352002" t="s">
        <v>1400</v>
      </c>
    </row>
    <row r="352003" spans="2:2" x14ac:dyDescent="0.25">
      <c r="B352003" t="s">
        <v>1401</v>
      </c>
    </row>
    <row r="352004" spans="2:2" x14ac:dyDescent="0.25">
      <c r="B352004" t="s">
        <v>1402</v>
      </c>
    </row>
    <row r="352005" spans="2:2" x14ac:dyDescent="0.25">
      <c r="B352005" t="s">
        <v>1403</v>
      </c>
    </row>
    <row r="352006" spans="2:2" x14ac:dyDescent="0.25">
      <c r="B352006" t="s">
        <v>1404</v>
      </c>
    </row>
    <row r="352007" spans="2:2" x14ac:dyDescent="0.25">
      <c r="B352007" t="s">
        <v>1405</v>
      </c>
    </row>
    <row r="352008" spans="2:2" x14ac:dyDescent="0.25">
      <c r="B352008" t="s">
        <v>1406</v>
      </c>
    </row>
    <row r="352009" spans="2:2" x14ac:dyDescent="0.25">
      <c r="B352009" t="s">
        <v>1407</v>
      </c>
    </row>
    <row r="352010" spans="2:2" x14ac:dyDescent="0.25">
      <c r="B352010" t="s">
        <v>1408</v>
      </c>
    </row>
    <row r="352011" spans="2:2" x14ac:dyDescent="0.25">
      <c r="B352011" t="s">
        <v>1409</v>
      </c>
    </row>
    <row r="352012" spans="2:2" x14ac:dyDescent="0.25">
      <c r="B352012" t="s">
        <v>1410</v>
      </c>
    </row>
    <row r="352013" spans="2:2" x14ac:dyDescent="0.25">
      <c r="B352013" t="s">
        <v>1411</v>
      </c>
    </row>
    <row r="352014" spans="2:2" x14ac:dyDescent="0.25">
      <c r="B352014" t="s">
        <v>1412</v>
      </c>
    </row>
    <row r="352015" spans="2:2" x14ac:dyDescent="0.25">
      <c r="B352015" t="s">
        <v>1413</v>
      </c>
    </row>
    <row r="352016" spans="2:2" x14ac:dyDescent="0.25">
      <c r="B352016" t="s">
        <v>1414</v>
      </c>
    </row>
    <row r="352017" spans="2:2" x14ac:dyDescent="0.25">
      <c r="B352017" t="s">
        <v>1415</v>
      </c>
    </row>
    <row r="352018" spans="2:2" x14ac:dyDescent="0.25">
      <c r="B352018" t="s">
        <v>1416</v>
      </c>
    </row>
    <row r="352019" spans="2:2" x14ac:dyDescent="0.25">
      <c r="B352019" t="s">
        <v>1417</v>
      </c>
    </row>
    <row r="352020" spans="2:2" x14ac:dyDescent="0.25">
      <c r="B352020" t="s">
        <v>1418</v>
      </c>
    </row>
    <row r="352021" spans="2:2" x14ac:dyDescent="0.25">
      <c r="B352021" t="s">
        <v>1419</v>
      </c>
    </row>
    <row r="352022" spans="2:2" x14ac:dyDescent="0.25">
      <c r="B352022" t="s">
        <v>1420</v>
      </c>
    </row>
    <row r="352023" spans="2:2" x14ac:dyDescent="0.25">
      <c r="B352023" t="s">
        <v>1421</v>
      </c>
    </row>
    <row r="352024" spans="2:2" x14ac:dyDescent="0.25">
      <c r="B352024" t="s">
        <v>1422</v>
      </c>
    </row>
    <row r="352025" spans="2:2" x14ac:dyDescent="0.25">
      <c r="B352025" t="s">
        <v>1423</v>
      </c>
    </row>
    <row r="352026" spans="2:2" x14ac:dyDescent="0.25">
      <c r="B352026" t="s">
        <v>1424</v>
      </c>
    </row>
    <row r="352027" spans="2:2" x14ac:dyDescent="0.25">
      <c r="B352027" t="s">
        <v>1425</v>
      </c>
    </row>
    <row r="352028" spans="2:2" x14ac:dyDescent="0.25">
      <c r="B352028" t="s">
        <v>1426</v>
      </c>
    </row>
    <row r="352029" spans="2:2" x14ac:dyDescent="0.25">
      <c r="B352029" t="s">
        <v>1427</v>
      </c>
    </row>
    <row r="352030" spans="2:2" x14ac:dyDescent="0.25">
      <c r="B352030" t="s">
        <v>1428</v>
      </c>
    </row>
    <row r="352031" spans="2:2" x14ac:dyDescent="0.25">
      <c r="B352031" t="s">
        <v>1429</v>
      </c>
    </row>
    <row r="352032" spans="2:2" x14ac:dyDescent="0.25">
      <c r="B352032" t="s">
        <v>1430</v>
      </c>
    </row>
    <row r="352033" spans="2:2" x14ac:dyDescent="0.25">
      <c r="B352033" t="s">
        <v>1431</v>
      </c>
    </row>
    <row r="352034" spans="2:2" x14ac:dyDescent="0.25">
      <c r="B352034" t="s">
        <v>1432</v>
      </c>
    </row>
    <row r="352035" spans="2:2" x14ac:dyDescent="0.25">
      <c r="B352035" t="s">
        <v>1433</v>
      </c>
    </row>
    <row r="352036" spans="2:2" x14ac:dyDescent="0.25">
      <c r="B352036" t="s">
        <v>1434</v>
      </c>
    </row>
    <row r="352037" spans="2:2" x14ac:dyDescent="0.25">
      <c r="B352037" t="s">
        <v>1435</v>
      </c>
    </row>
    <row r="352038" spans="2:2" x14ac:dyDescent="0.25">
      <c r="B352038" t="s">
        <v>1436</v>
      </c>
    </row>
    <row r="352039" spans="2:2" x14ac:dyDescent="0.25">
      <c r="B352039" t="s">
        <v>1437</v>
      </c>
    </row>
    <row r="352040" spans="2:2" x14ac:dyDescent="0.25">
      <c r="B352040" t="s">
        <v>1438</v>
      </c>
    </row>
    <row r="352041" spans="2:2" x14ac:dyDescent="0.25">
      <c r="B352041" t="s">
        <v>1439</v>
      </c>
    </row>
    <row r="352042" spans="2:2" x14ac:dyDescent="0.25">
      <c r="B352042" t="s">
        <v>1440</v>
      </c>
    </row>
    <row r="352043" spans="2:2" x14ac:dyDescent="0.25">
      <c r="B352043" t="s">
        <v>1441</v>
      </c>
    </row>
    <row r="352044" spans="2:2" x14ac:dyDescent="0.25">
      <c r="B352044" t="s">
        <v>1442</v>
      </c>
    </row>
    <row r="352045" spans="2:2" x14ac:dyDescent="0.25">
      <c r="B352045" t="s">
        <v>1443</v>
      </c>
    </row>
    <row r="352046" spans="2:2" x14ac:dyDescent="0.25">
      <c r="B352046" t="s">
        <v>1444</v>
      </c>
    </row>
    <row r="352047" spans="2:2" x14ac:dyDescent="0.25">
      <c r="B352047" t="s">
        <v>1445</v>
      </c>
    </row>
    <row r="352048" spans="2:2" x14ac:dyDescent="0.25">
      <c r="B352048" t="s">
        <v>1446</v>
      </c>
    </row>
    <row r="352049" spans="2:2" x14ac:dyDescent="0.25">
      <c r="B352049" t="s">
        <v>1447</v>
      </c>
    </row>
    <row r="352050" spans="2:2" x14ac:dyDescent="0.25">
      <c r="B352050" t="s">
        <v>1448</v>
      </c>
    </row>
    <row r="352051" spans="2:2" x14ac:dyDescent="0.25">
      <c r="B352051" t="s">
        <v>1449</v>
      </c>
    </row>
    <row r="352052" spans="2:2" x14ac:dyDescent="0.25">
      <c r="B352052" t="s">
        <v>1450</v>
      </c>
    </row>
    <row r="352053" spans="2:2" x14ac:dyDescent="0.25">
      <c r="B352053" t="s">
        <v>1451</v>
      </c>
    </row>
    <row r="352054" spans="2:2" x14ac:dyDescent="0.25">
      <c r="B352054" t="s">
        <v>1452</v>
      </c>
    </row>
    <row r="352055" spans="2:2" x14ac:dyDescent="0.25">
      <c r="B352055" t="s">
        <v>1453</v>
      </c>
    </row>
    <row r="352056" spans="2:2" x14ac:dyDescent="0.25">
      <c r="B352056" t="s">
        <v>1454</v>
      </c>
    </row>
    <row r="352057" spans="2:2" x14ac:dyDescent="0.25">
      <c r="B352057" t="s">
        <v>1455</v>
      </c>
    </row>
    <row r="352058" spans="2:2" x14ac:dyDescent="0.25">
      <c r="B352058" t="s">
        <v>1456</v>
      </c>
    </row>
    <row r="352059" spans="2:2" x14ac:dyDescent="0.25">
      <c r="B352059" t="s">
        <v>1457</v>
      </c>
    </row>
    <row r="352060" spans="2:2" x14ac:dyDescent="0.25">
      <c r="B352060" t="s">
        <v>1458</v>
      </c>
    </row>
    <row r="352061" spans="2:2" x14ac:dyDescent="0.25">
      <c r="B352061" t="s">
        <v>1459</v>
      </c>
    </row>
    <row r="352062" spans="2:2" x14ac:dyDescent="0.25">
      <c r="B352062" t="s">
        <v>1460</v>
      </c>
    </row>
    <row r="352063" spans="2:2" x14ac:dyDescent="0.25">
      <c r="B352063" t="s">
        <v>1461</v>
      </c>
    </row>
    <row r="352064" spans="2:2" x14ac:dyDescent="0.25">
      <c r="B352064" t="s">
        <v>1462</v>
      </c>
    </row>
    <row r="352065" spans="2:2" x14ac:dyDescent="0.25">
      <c r="B352065" t="s">
        <v>1463</v>
      </c>
    </row>
    <row r="352066" spans="2:2" x14ac:dyDescent="0.25">
      <c r="B352066" t="s">
        <v>1464</v>
      </c>
    </row>
    <row r="352067" spans="2:2" x14ac:dyDescent="0.25">
      <c r="B352067" t="s">
        <v>1465</v>
      </c>
    </row>
    <row r="352068" spans="2:2" x14ac:dyDescent="0.25">
      <c r="B352068" t="s">
        <v>1466</v>
      </c>
    </row>
    <row r="352069" spans="2:2" x14ac:dyDescent="0.25">
      <c r="B352069" t="s">
        <v>1467</v>
      </c>
    </row>
    <row r="352070" spans="2:2" x14ac:dyDescent="0.25">
      <c r="B352070" t="s">
        <v>1468</v>
      </c>
    </row>
    <row r="352071" spans="2:2" x14ac:dyDescent="0.25">
      <c r="B352071" t="s">
        <v>1469</v>
      </c>
    </row>
    <row r="352072" spans="2:2" x14ac:dyDescent="0.25">
      <c r="B352072" t="s">
        <v>1470</v>
      </c>
    </row>
    <row r="352073" spans="2:2" x14ac:dyDescent="0.25">
      <c r="B352073" t="s">
        <v>1471</v>
      </c>
    </row>
    <row r="352074" spans="2:2" x14ac:dyDescent="0.25">
      <c r="B352074" t="s">
        <v>1472</v>
      </c>
    </row>
    <row r="352075" spans="2:2" x14ac:dyDescent="0.25">
      <c r="B352075" t="s">
        <v>1473</v>
      </c>
    </row>
    <row r="352076" spans="2:2" x14ac:dyDescent="0.25">
      <c r="B352076" t="s">
        <v>1474</v>
      </c>
    </row>
    <row r="352077" spans="2:2" x14ac:dyDescent="0.25">
      <c r="B352077" t="s">
        <v>1475</v>
      </c>
    </row>
    <row r="352078" spans="2:2" x14ac:dyDescent="0.25">
      <c r="B352078" t="s">
        <v>1476</v>
      </c>
    </row>
    <row r="352079" spans="2:2" x14ac:dyDescent="0.25">
      <c r="B352079" t="s">
        <v>1477</v>
      </c>
    </row>
    <row r="352080" spans="2:2" x14ac:dyDescent="0.25">
      <c r="B352080" t="s">
        <v>1478</v>
      </c>
    </row>
    <row r="352081" spans="2:2" x14ac:dyDescent="0.25">
      <c r="B352081" t="s">
        <v>1479</v>
      </c>
    </row>
    <row r="352082" spans="2:2" x14ac:dyDescent="0.25">
      <c r="B352082" t="s">
        <v>1480</v>
      </c>
    </row>
    <row r="352083" spans="2:2" x14ac:dyDescent="0.25">
      <c r="B352083" t="s">
        <v>1481</v>
      </c>
    </row>
    <row r="352084" spans="2:2" x14ac:dyDescent="0.25">
      <c r="B352084" t="s">
        <v>1482</v>
      </c>
    </row>
    <row r="352085" spans="2:2" x14ac:dyDescent="0.25">
      <c r="B352085" t="s">
        <v>1483</v>
      </c>
    </row>
    <row r="352086" spans="2:2" x14ac:dyDescent="0.25">
      <c r="B352086" t="s">
        <v>1484</v>
      </c>
    </row>
    <row r="352087" spans="2:2" x14ac:dyDescent="0.25">
      <c r="B352087" t="s">
        <v>1485</v>
      </c>
    </row>
    <row r="352088" spans="2:2" x14ac:dyDescent="0.25">
      <c r="B352088" t="s">
        <v>1486</v>
      </c>
    </row>
    <row r="352089" spans="2:2" x14ac:dyDescent="0.25">
      <c r="B352089" t="s">
        <v>1487</v>
      </c>
    </row>
    <row r="352090" spans="2:2" x14ac:dyDescent="0.25">
      <c r="B352090" t="s">
        <v>1488</v>
      </c>
    </row>
    <row r="352091" spans="2:2" x14ac:dyDescent="0.25">
      <c r="B352091" t="s">
        <v>1489</v>
      </c>
    </row>
    <row r="352092" spans="2:2" x14ac:dyDescent="0.25">
      <c r="B352092" t="s">
        <v>1490</v>
      </c>
    </row>
    <row r="352093" spans="2:2" x14ac:dyDescent="0.25">
      <c r="B352093" t="s">
        <v>1491</v>
      </c>
    </row>
    <row r="352094" spans="2:2" x14ac:dyDescent="0.25">
      <c r="B352094" t="s">
        <v>1492</v>
      </c>
    </row>
    <row r="352095" spans="2:2" x14ac:dyDescent="0.25">
      <c r="B352095" t="s">
        <v>1493</v>
      </c>
    </row>
    <row r="352096" spans="2:2" x14ac:dyDescent="0.25">
      <c r="B352096" t="s">
        <v>1494</v>
      </c>
    </row>
    <row r="352097" spans="2:2" x14ac:dyDescent="0.25">
      <c r="B352097" t="s">
        <v>1495</v>
      </c>
    </row>
    <row r="352098" spans="2:2" x14ac:dyDescent="0.25">
      <c r="B352098" t="s">
        <v>1496</v>
      </c>
    </row>
    <row r="352099" spans="2:2" x14ac:dyDescent="0.25">
      <c r="B352099" t="s">
        <v>1497</v>
      </c>
    </row>
    <row r="352100" spans="2:2" x14ac:dyDescent="0.25">
      <c r="B352100" t="s">
        <v>1498</v>
      </c>
    </row>
    <row r="352101" spans="2:2" x14ac:dyDescent="0.25">
      <c r="B352101" t="s">
        <v>1499</v>
      </c>
    </row>
    <row r="352102" spans="2:2" x14ac:dyDescent="0.25">
      <c r="B352102" t="s">
        <v>1500</v>
      </c>
    </row>
    <row r="352103" spans="2:2" x14ac:dyDescent="0.25">
      <c r="B352103" t="s">
        <v>1501</v>
      </c>
    </row>
    <row r="352104" spans="2:2" x14ac:dyDescent="0.25">
      <c r="B352104" t="s">
        <v>1502</v>
      </c>
    </row>
    <row r="352105" spans="2:2" x14ac:dyDescent="0.25">
      <c r="B352105" t="s">
        <v>1503</v>
      </c>
    </row>
    <row r="352106" spans="2:2" x14ac:dyDescent="0.25">
      <c r="B352106" t="s">
        <v>1504</v>
      </c>
    </row>
    <row r="352107" spans="2:2" x14ac:dyDescent="0.25">
      <c r="B352107" t="s">
        <v>1505</v>
      </c>
    </row>
    <row r="352108" spans="2:2" x14ac:dyDescent="0.25">
      <c r="B352108" t="s">
        <v>1506</v>
      </c>
    </row>
    <row r="352109" spans="2:2" x14ac:dyDescent="0.25">
      <c r="B352109" t="s">
        <v>1507</v>
      </c>
    </row>
    <row r="352110" spans="2:2" x14ac:dyDescent="0.25">
      <c r="B352110" t="s">
        <v>1508</v>
      </c>
    </row>
    <row r="352111" spans="2:2" x14ac:dyDescent="0.25">
      <c r="B352111" t="s">
        <v>1509</v>
      </c>
    </row>
    <row r="352112" spans="2:2" x14ac:dyDescent="0.25">
      <c r="B352112" t="s">
        <v>1510</v>
      </c>
    </row>
    <row r="352113" spans="2:2" x14ac:dyDescent="0.25">
      <c r="B352113" t="s">
        <v>1511</v>
      </c>
    </row>
    <row r="352114" spans="2:2" x14ac:dyDescent="0.25">
      <c r="B352114" t="s">
        <v>1512</v>
      </c>
    </row>
    <row r="352115" spans="2:2" x14ac:dyDescent="0.25">
      <c r="B352115" t="s">
        <v>1513</v>
      </c>
    </row>
    <row r="352116" spans="2:2" x14ac:dyDescent="0.25">
      <c r="B352116" t="s">
        <v>1514</v>
      </c>
    </row>
    <row r="352117" spans="2:2" x14ac:dyDescent="0.25">
      <c r="B352117" t="s">
        <v>1515</v>
      </c>
    </row>
    <row r="352118" spans="2:2" x14ac:dyDescent="0.25">
      <c r="B352118" t="s">
        <v>1516</v>
      </c>
    </row>
    <row r="352119" spans="2:2" x14ac:dyDescent="0.25">
      <c r="B352119" t="s">
        <v>1517</v>
      </c>
    </row>
    <row r="352120" spans="2:2" x14ac:dyDescent="0.25">
      <c r="B352120" t="s">
        <v>1518</v>
      </c>
    </row>
    <row r="352121" spans="2:2" x14ac:dyDescent="0.25">
      <c r="B352121" t="s">
        <v>1519</v>
      </c>
    </row>
    <row r="352122" spans="2:2" x14ac:dyDescent="0.25">
      <c r="B352122" t="s">
        <v>1520</v>
      </c>
    </row>
    <row r="352123" spans="2:2" x14ac:dyDescent="0.25">
      <c r="B352123" t="s">
        <v>1521</v>
      </c>
    </row>
    <row r="352124" spans="2:2" x14ac:dyDescent="0.25">
      <c r="B352124" t="s">
        <v>1522</v>
      </c>
    </row>
    <row r="352125" spans="2:2" x14ac:dyDescent="0.25">
      <c r="B352125" t="s">
        <v>1523</v>
      </c>
    </row>
    <row r="352126" spans="2:2" x14ac:dyDescent="0.25">
      <c r="B352126" t="s">
        <v>1524</v>
      </c>
    </row>
    <row r="352127" spans="2:2" x14ac:dyDescent="0.25">
      <c r="B352127" t="s">
        <v>1525</v>
      </c>
    </row>
    <row r="352128" spans="2:2" x14ac:dyDescent="0.25">
      <c r="B352128" t="s">
        <v>1526</v>
      </c>
    </row>
    <row r="352129" spans="2:2" x14ac:dyDescent="0.25">
      <c r="B352129" t="s">
        <v>1527</v>
      </c>
    </row>
    <row r="352130" spans="2:2" x14ac:dyDescent="0.25">
      <c r="B352130" t="s">
        <v>1528</v>
      </c>
    </row>
    <row r="352131" spans="2:2" x14ac:dyDescent="0.25">
      <c r="B352131" t="s">
        <v>1529</v>
      </c>
    </row>
    <row r="352132" spans="2:2" x14ac:dyDescent="0.25">
      <c r="B352132" t="s">
        <v>1530</v>
      </c>
    </row>
    <row r="352133" spans="2:2" x14ac:dyDescent="0.25">
      <c r="B352133" t="s">
        <v>1531</v>
      </c>
    </row>
    <row r="352134" spans="2:2" x14ac:dyDescent="0.25">
      <c r="B352134" t="s">
        <v>1532</v>
      </c>
    </row>
    <row r="352135" spans="2:2" x14ac:dyDescent="0.25">
      <c r="B352135" t="s">
        <v>1533</v>
      </c>
    </row>
    <row r="352136" spans="2:2" x14ac:dyDescent="0.25">
      <c r="B352136" t="s">
        <v>1534</v>
      </c>
    </row>
    <row r="352137" spans="2:2" x14ac:dyDescent="0.25">
      <c r="B352137" t="s">
        <v>1535</v>
      </c>
    </row>
    <row r="352138" spans="2:2" x14ac:dyDescent="0.25">
      <c r="B352138" t="s">
        <v>1536</v>
      </c>
    </row>
    <row r="352139" spans="2:2" x14ac:dyDescent="0.25">
      <c r="B352139" t="s">
        <v>1537</v>
      </c>
    </row>
    <row r="352140" spans="2:2" x14ac:dyDescent="0.25">
      <c r="B352140" t="s">
        <v>1538</v>
      </c>
    </row>
    <row r="352141" spans="2:2" x14ac:dyDescent="0.25">
      <c r="B352141" t="s">
        <v>1539</v>
      </c>
    </row>
    <row r="352142" spans="2:2" x14ac:dyDescent="0.25">
      <c r="B352142" t="s">
        <v>1540</v>
      </c>
    </row>
    <row r="352143" spans="2:2" x14ac:dyDescent="0.25">
      <c r="B352143" t="s">
        <v>1541</v>
      </c>
    </row>
    <row r="352144" spans="2:2" x14ac:dyDescent="0.25">
      <c r="B352144" t="s">
        <v>1542</v>
      </c>
    </row>
    <row r="352145" spans="2:2" x14ac:dyDescent="0.25">
      <c r="B352145" t="s">
        <v>1543</v>
      </c>
    </row>
    <row r="352146" spans="2:2" x14ac:dyDescent="0.25">
      <c r="B352146" t="s">
        <v>1544</v>
      </c>
    </row>
    <row r="352147" spans="2:2" x14ac:dyDescent="0.25">
      <c r="B352147" t="s">
        <v>1545</v>
      </c>
    </row>
    <row r="352148" spans="2:2" x14ac:dyDescent="0.25">
      <c r="B352148" t="s">
        <v>1546</v>
      </c>
    </row>
    <row r="352149" spans="2:2" x14ac:dyDescent="0.25">
      <c r="B352149" t="s">
        <v>1547</v>
      </c>
    </row>
    <row r="352150" spans="2:2" x14ac:dyDescent="0.25">
      <c r="B352150" t="s">
        <v>1548</v>
      </c>
    </row>
    <row r="352151" spans="2:2" x14ac:dyDescent="0.25">
      <c r="B352151" t="s">
        <v>1549</v>
      </c>
    </row>
    <row r="352152" spans="2:2" x14ac:dyDescent="0.25">
      <c r="B352152" t="s">
        <v>1550</v>
      </c>
    </row>
    <row r="352153" spans="2:2" x14ac:dyDescent="0.25">
      <c r="B352153" t="s">
        <v>1551</v>
      </c>
    </row>
    <row r="352154" spans="2:2" x14ac:dyDescent="0.25">
      <c r="B352154" t="s">
        <v>1552</v>
      </c>
    </row>
    <row r="352155" spans="2:2" x14ac:dyDescent="0.25">
      <c r="B352155" t="s">
        <v>1553</v>
      </c>
    </row>
    <row r="352156" spans="2:2" x14ac:dyDescent="0.25">
      <c r="B352156" t="s">
        <v>1554</v>
      </c>
    </row>
    <row r="352157" spans="2:2" x14ac:dyDescent="0.25">
      <c r="B352157" t="s">
        <v>1555</v>
      </c>
    </row>
    <row r="352158" spans="2:2" x14ac:dyDescent="0.25">
      <c r="B352158" t="s">
        <v>1556</v>
      </c>
    </row>
    <row r="352159" spans="2:2" x14ac:dyDescent="0.25">
      <c r="B352159" t="s">
        <v>1557</v>
      </c>
    </row>
    <row r="352160" spans="2:2" x14ac:dyDescent="0.25">
      <c r="B352160" t="s">
        <v>1558</v>
      </c>
    </row>
    <row r="352161" spans="2:2" x14ac:dyDescent="0.25">
      <c r="B352161" t="s">
        <v>1559</v>
      </c>
    </row>
    <row r="352162" spans="2:2" x14ac:dyDescent="0.25">
      <c r="B352162" t="s">
        <v>1560</v>
      </c>
    </row>
    <row r="352163" spans="2:2" x14ac:dyDescent="0.25">
      <c r="B352163" t="s">
        <v>1561</v>
      </c>
    </row>
    <row r="352164" spans="2:2" x14ac:dyDescent="0.25">
      <c r="B352164" t="s">
        <v>1562</v>
      </c>
    </row>
    <row r="352165" spans="2:2" x14ac:dyDescent="0.25">
      <c r="B352165" t="s">
        <v>1563</v>
      </c>
    </row>
    <row r="352166" spans="2:2" x14ac:dyDescent="0.25">
      <c r="B352166" t="s">
        <v>1564</v>
      </c>
    </row>
    <row r="352167" spans="2:2" x14ac:dyDescent="0.25">
      <c r="B352167" t="s">
        <v>1565</v>
      </c>
    </row>
    <row r="352168" spans="2:2" x14ac:dyDescent="0.25">
      <c r="B352168" t="s">
        <v>1566</v>
      </c>
    </row>
    <row r="352169" spans="2:2" x14ac:dyDescent="0.25">
      <c r="B352169" t="s">
        <v>1567</v>
      </c>
    </row>
  </sheetData>
  <mergeCells count="1">
    <mergeCell ref="B8:Q8"/>
  </mergeCells>
  <dataValidations count="14">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C18">
      <formula1>$A$351002:$A$351029</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F18">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G18">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K18">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M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N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O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J1" workbookViewId="0">
      <selection activeCell="N18" sqref="N18"/>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1" t="s">
        <v>1</v>
      </c>
    </row>
    <row r="2" spans="1:13" x14ac:dyDescent="0.25">
      <c r="B2" s="1" t="s">
        <v>2</v>
      </c>
      <c r="C2" s="1">
        <v>51</v>
      </c>
      <c r="D2" s="1" t="s">
        <v>56</v>
      </c>
    </row>
    <row r="3" spans="1:13" x14ac:dyDescent="0.25">
      <c r="B3" s="1" t="s">
        <v>4</v>
      </c>
      <c r="C3" s="1">
        <v>1</v>
      </c>
    </row>
    <row r="4" spans="1:13" x14ac:dyDescent="0.25">
      <c r="B4" s="1" t="s">
        <v>5</v>
      </c>
      <c r="C4" s="1">
        <v>372</v>
      </c>
    </row>
    <row r="5" spans="1:13" x14ac:dyDescent="0.25">
      <c r="B5" s="1" t="s">
        <v>6</v>
      </c>
      <c r="C5" s="5">
        <v>43465</v>
      </c>
    </row>
    <row r="6" spans="1:13" x14ac:dyDescent="0.25">
      <c r="B6" s="1" t="s">
        <v>7</v>
      </c>
      <c r="C6" s="1">
        <v>12</v>
      </c>
      <c r="D6" s="1" t="s">
        <v>8</v>
      </c>
    </row>
    <row r="8" spans="1:13" x14ac:dyDescent="0.25">
      <c r="A8" s="1" t="s">
        <v>9</v>
      </c>
      <c r="B8" s="149" t="s">
        <v>57</v>
      </c>
      <c r="C8" s="150"/>
      <c r="D8" s="150"/>
      <c r="E8" s="150"/>
      <c r="F8" s="150"/>
      <c r="G8" s="150"/>
      <c r="H8" s="150"/>
      <c r="I8" s="150"/>
      <c r="J8" s="150"/>
      <c r="K8" s="150"/>
      <c r="L8" s="150"/>
      <c r="M8" s="150"/>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4" t="s">
        <v>55</v>
      </c>
      <c r="D11" s="4" t="s">
        <v>7687</v>
      </c>
      <c r="E11" s="4">
        <v>0</v>
      </c>
      <c r="F11" s="4">
        <v>0</v>
      </c>
      <c r="G11" s="4">
        <v>0</v>
      </c>
      <c r="H11" s="6"/>
      <c r="I11" s="4">
        <v>0</v>
      </c>
      <c r="J11" s="4">
        <v>0</v>
      </c>
      <c r="K11" s="6"/>
      <c r="L11" s="6"/>
      <c r="M11" s="4">
        <v>0</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66</v>
      </c>
      <c r="C13" s="2" t="s">
        <v>24</v>
      </c>
      <c r="D13" s="2" t="s">
        <v>24</v>
      </c>
      <c r="E13" s="2" t="s">
        <v>24</v>
      </c>
      <c r="H13" s="6"/>
      <c r="K13" s="6"/>
      <c r="L13" s="6"/>
      <c r="M13" s="2" t="s">
        <v>24</v>
      </c>
    </row>
    <row r="15" spans="1:13" x14ac:dyDescent="0.25">
      <c r="A15" s="1" t="s">
        <v>67</v>
      </c>
      <c r="B15" s="149" t="s">
        <v>68</v>
      </c>
      <c r="C15" s="150"/>
      <c r="D15" s="150"/>
      <c r="E15" s="150"/>
      <c r="F15" s="150"/>
      <c r="G15" s="150"/>
      <c r="H15" s="150"/>
      <c r="I15" s="150"/>
      <c r="J15" s="150"/>
      <c r="K15" s="150"/>
      <c r="L15" s="150"/>
      <c r="M15" s="150"/>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4" t="s">
        <v>55</v>
      </c>
      <c r="D18" s="4" t="s">
        <v>7687</v>
      </c>
      <c r="E18" s="4">
        <v>0</v>
      </c>
      <c r="F18" s="4">
        <v>0</v>
      </c>
      <c r="G18" s="4">
        <v>0</v>
      </c>
      <c r="H18" s="6"/>
      <c r="I18" s="4">
        <v>0</v>
      </c>
      <c r="J18" s="4">
        <v>0</v>
      </c>
      <c r="K18" s="6"/>
      <c r="L18" s="6"/>
      <c r="M18" s="4">
        <v>0</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66</v>
      </c>
      <c r="C20" s="2" t="s">
        <v>24</v>
      </c>
      <c r="D20" s="2" t="s">
        <v>24</v>
      </c>
      <c r="E20" s="2" t="s">
        <v>24</v>
      </c>
      <c r="H20" s="6"/>
      <c r="K20" s="6"/>
      <c r="L20" s="6"/>
      <c r="M20" s="2" t="s">
        <v>24</v>
      </c>
    </row>
    <row r="22" spans="1:13" x14ac:dyDescent="0.25">
      <c r="A22" s="1" t="s">
        <v>69</v>
      </c>
      <c r="B22" s="149" t="s">
        <v>70</v>
      </c>
      <c r="C22" s="150"/>
      <c r="D22" s="150"/>
      <c r="E22" s="150"/>
      <c r="F22" s="150"/>
      <c r="G22" s="150"/>
      <c r="H22" s="150"/>
      <c r="I22" s="150"/>
      <c r="J22" s="150"/>
      <c r="K22" s="150"/>
      <c r="L22" s="150"/>
      <c r="M22" s="150"/>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71</v>
      </c>
      <c r="C25" s="2" t="s">
        <v>24</v>
      </c>
      <c r="D25" s="2" t="s">
        <v>24</v>
      </c>
      <c r="E25" s="2" t="s">
        <v>24</v>
      </c>
      <c r="F25" s="6"/>
      <c r="G25" s="6"/>
      <c r="H25" s="6"/>
      <c r="I25" s="6"/>
      <c r="J25" s="6"/>
      <c r="K25" s="6"/>
      <c r="L25" s="6"/>
      <c r="M25" s="2" t="s">
        <v>24</v>
      </c>
    </row>
    <row r="351003" spans="1:1" x14ac:dyDescent="0.25">
      <c r="A351003" t="s">
        <v>54</v>
      </c>
    </row>
    <row r="351004" spans="1:1" x14ac:dyDescent="0.25">
      <c r="A351004" t="s">
        <v>55</v>
      </c>
    </row>
  </sheetData>
  <mergeCells count="3">
    <mergeCell ref="B8:M8"/>
    <mergeCell ref="B15:M15"/>
    <mergeCell ref="B22:M22"/>
  </mergeCells>
  <dataValidations count="3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formula1>0</formula1>
      <formula2>4000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A22" workbookViewId="0">
      <selection activeCell="C36" sqref="C36"/>
    </sheetView>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4857</v>
      </c>
    </row>
    <row r="3" spans="1:11" x14ac:dyDescent="0.25">
      <c r="B3" s="1" t="s">
        <v>4</v>
      </c>
      <c r="C3" s="1">
        <v>1</v>
      </c>
    </row>
    <row r="4" spans="1:11" x14ac:dyDescent="0.25">
      <c r="B4" s="1" t="s">
        <v>5</v>
      </c>
      <c r="C4" s="1">
        <v>372</v>
      </c>
    </row>
    <row r="5" spans="1:11" x14ac:dyDescent="0.25">
      <c r="B5" s="1" t="s">
        <v>6</v>
      </c>
      <c r="C5" s="5">
        <v>43465</v>
      </c>
    </row>
    <row r="6" spans="1:11" x14ac:dyDescent="0.25">
      <c r="B6" s="1" t="s">
        <v>7</v>
      </c>
      <c r="C6" s="1">
        <v>12</v>
      </c>
      <c r="D6" s="1" t="s">
        <v>8</v>
      </c>
    </row>
    <row r="8" spans="1:11" x14ac:dyDescent="0.25">
      <c r="A8" s="1" t="s">
        <v>9</v>
      </c>
      <c r="B8" s="149" t="s">
        <v>4858</v>
      </c>
      <c r="C8" s="150"/>
      <c r="D8" s="150"/>
      <c r="E8" s="150"/>
      <c r="F8" s="150"/>
      <c r="G8" s="150"/>
      <c r="H8" s="150"/>
      <c r="I8" s="150"/>
      <c r="J8" s="150"/>
      <c r="K8" s="150"/>
    </row>
    <row r="9" spans="1:11" x14ac:dyDescent="0.25">
      <c r="C9" s="1">
        <v>2</v>
      </c>
      <c r="D9" s="1">
        <v>3</v>
      </c>
      <c r="E9" s="1">
        <v>4</v>
      </c>
      <c r="F9" s="1">
        <v>8</v>
      </c>
      <c r="G9" s="1">
        <v>12</v>
      </c>
      <c r="H9" s="1">
        <v>16</v>
      </c>
      <c r="I9" s="1">
        <v>20</v>
      </c>
      <c r="J9" s="1">
        <v>24</v>
      </c>
      <c r="K9" s="1">
        <v>28</v>
      </c>
    </row>
    <row r="10" spans="1:11" x14ac:dyDescent="0.25">
      <c r="C10" s="1" t="s">
        <v>4859</v>
      </c>
      <c r="D10" s="1" t="s">
        <v>13</v>
      </c>
      <c r="E10" s="1" t="s">
        <v>4860</v>
      </c>
      <c r="F10" s="1" t="s">
        <v>4861</v>
      </c>
      <c r="G10" s="1" t="s">
        <v>4862</v>
      </c>
      <c r="H10" s="1" t="s">
        <v>4863</v>
      </c>
      <c r="I10" s="1" t="s">
        <v>4864</v>
      </c>
      <c r="J10" s="1" t="s">
        <v>4865</v>
      </c>
      <c r="K10" s="1" t="s">
        <v>4866</v>
      </c>
    </row>
    <row r="11" spans="1:11" x14ac:dyDescent="0.25">
      <c r="A11" s="1">
        <v>10</v>
      </c>
      <c r="B11" t="s">
        <v>4867</v>
      </c>
      <c r="C11" s="4" t="s">
        <v>54</v>
      </c>
      <c r="D11" s="4" t="s">
        <v>24</v>
      </c>
      <c r="E11" s="4">
        <v>0</v>
      </c>
      <c r="F11" s="4">
        <v>0</v>
      </c>
      <c r="G11" s="4">
        <v>0</v>
      </c>
      <c r="H11" s="4">
        <v>0</v>
      </c>
      <c r="I11" s="4">
        <v>0</v>
      </c>
      <c r="J11" s="4">
        <v>0</v>
      </c>
      <c r="K11" s="4">
        <v>0</v>
      </c>
    </row>
    <row r="12" spans="1:11" ht="15.75" x14ac:dyDescent="0.25">
      <c r="A12" s="1">
        <v>20</v>
      </c>
      <c r="B12" t="s">
        <v>4868</v>
      </c>
      <c r="C12" s="2" t="s">
        <v>24</v>
      </c>
      <c r="D12" s="2" t="s">
        <v>24</v>
      </c>
      <c r="E12" s="4">
        <v>0</v>
      </c>
      <c r="F12" s="4">
        <v>0</v>
      </c>
      <c r="G12" s="4">
        <v>0</v>
      </c>
      <c r="H12" s="140">
        <v>3</v>
      </c>
      <c r="I12" s="141">
        <v>0</v>
      </c>
      <c r="J12" s="141">
        <v>0</v>
      </c>
      <c r="K12" s="140">
        <v>2</v>
      </c>
    </row>
    <row r="13" spans="1:11" ht="15.75" x14ac:dyDescent="0.25">
      <c r="A13" s="1">
        <v>30</v>
      </c>
      <c r="B13" t="s">
        <v>4869</v>
      </c>
      <c r="C13" s="2" t="s">
        <v>24</v>
      </c>
      <c r="D13" s="2" t="s">
        <v>24</v>
      </c>
      <c r="E13" s="4">
        <v>0</v>
      </c>
      <c r="F13" s="4">
        <v>0</v>
      </c>
      <c r="G13" s="4">
        <v>0</v>
      </c>
      <c r="H13" s="140">
        <v>4</v>
      </c>
      <c r="I13" s="140">
        <v>6</v>
      </c>
      <c r="J13" s="140">
        <v>4</v>
      </c>
      <c r="K13" s="140">
        <v>30</v>
      </c>
    </row>
    <row r="14" spans="1:11" x14ac:dyDescent="0.25">
      <c r="A14" s="1">
        <v>40</v>
      </c>
      <c r="B14" t="s">
        <v>4870</v>
      </c>
      <c r="C14" s="2" t="s">
        <v>24</v>
      </c>
      <c r="D14" s="2" t="s">
        <v>24</v>
      </c>
      <c r="E14" s="4">
        <v>0</v>
      </c>
      <c r="F14" s="4">
        <v>0</v>
      </c>
      <c r="G14" s="4">
        <v>0</v>
      </c>
      <c r="H14" s="4">
        <v>0</v>
      </c>
      <c r="I14" s="4">
        <v>0</v>
      </c>
      <c r="J14" s="4">
        <v>0</v>
      </c>
      <c r="K14" s="4">
        <v>0</v>
      </c>
    </row>
    <row r="15" spans="1:11" x14ac:dyDescent="0.25">
      <c r="A15" s="1">
        <v>50</v>
      </c>
      <c r="B15" t="s">
        <v>4871</v>
      </c>
      <c r="C15" s="2" t="s">
        <v>24</v>
      </c>
      <c r="D15" s="2" t="s">
        <v>24</v>
      </c>
      <c r="E15" s="4">
        <v>0</v>
      </c>
      <c r="F15" s="4">
        <v>0</v>
      </c>
      <c r="G15" s="4">
        <v>0</v>
      </c>
      <c r="H15" s="4">
        <v>0</v>
      </c>
      <c r="I15" s="4">
        <v>0</v>
      </c>
      <c r="J15" s="4">
        <v>0</v>
      </c>
      <c r="K15" s="4">
        <v>0</v>
      </c>
    </row>
    <row r="17" spans="1:11" x14ac:dyDescent="0.25">
      <c r="A17" s="1" t="s">
        <v>67</v>
      </c>
      <c r="B17" s="149" t="s">
        <v>4872</v>
      </c>
      <c r="C17" s="150"/>
      <c r="D17" s="150"/>
      <c r="E17" s="150"/>
      <c r="F17" s="150"/>
      <c r="G17" s="150"/>
      <c r="H17" s="150"/>
      <c r="I17" s="150"/>
      <c r="J17" s="150"/>
      <c r="K17" s="150"/>
    </row>
    <row r="18" spans="1:11" x14ac:dyDescent="0.25">
      <c r="C18" s="1">
        <v>2</v>
      </c>
      <c r="D18" s="1">
        <v>3</v>
      </c>
      <c r="E18" s="1">
        <v>4</v>
      </c>
      <c r="F18" s="1">
        <v>8</v>
      </c>
      <c r="G18" s="1">
        <v>12</v>
      </c>
      <c r="H18" s="1">
        <v>16</v>
      </c>
      <c r="I18" s="1">
        <v>20</v>
      </c>
      <c r="J18" s="1">
        <v>24</v>
      </c>
      <c r="K18" s="1">
        <v>28</v>
      </c>
    </row>
    <row r="19" spans="1:11" ht="15.75" thickBot="1" x14ac:dyDescent="0.3">
      <c r="C19" s="1" t="s">
        <v>4859</v>
      </c>
      <c r="D19" s="1" t="s">
        <v>13</v>
      </c>
      <c r="E19" s="1" t="s">
        <v>4860</v>
      </c>
      <c r="F19" s="1" t="s">
        <v>4861</v>
      </c>
      <c r="G19" s="1" t="s">
        <v>4862</v>
      </c>
      <c r="H19" s="1" t="s">
        <v>4863</v>
      </c>
      <c r="I19" s="1" t="s">
        <v>4864</v>
      </c>
      <c r="J19" s="1" t="s">
        <v>4865</v>
      </c>
      <c r="K19" s="1" t="s">
        <v>4866</v>
      </c>
    </row>
    <row r="20" spans="1:11" ht="15.75" thickBot="1" x14ac:dyDescent="0.3">
      <c r="A20" s="1">
        <v>10</v>
      </c>
      <c r="B20" t="s">
        <v>4873</v>
      </c>
      <c r="C20" s="4" t="s">
        <v>54</v>
      </c>
      <c r="D20" s="4" t="s">
        <v>24</v>
      </c>
      <c r="E20" s="4">
        <v>0</v>
      </c>
      <c r="F20" s="4">
        <v>0</v>
      </c>
      <c r="G20" s="4">
        <v>0</v>
      </c>
      <c r="H20" s="4">
        <v>0</v>
      </c>
      <c r="I20" s="4">
        <v>0</v>
      </c>
      <c r="J20" s="4">
        <v>0</v>
      </c>
      <c r="K20" s="4">
        <v>0</v>
      </c>
    </row>
    <row r="21" spans="1:11" ht="15.75" thickBot="1" x14ac:dyDescent="0.3">
      <c r="A21" s="1">
        <v>20</v>
      </c>
      <c r="B21" t="s">
        <v>4874</v>
      </c>
      <c r="C21" s="2" t="s">
        <v>24</v>
      </c>
      <c r="D21" s="2" t="s">
        <v>24</v>
      </c>
      <c r="E21" s="4">
        <v>0</v>
      </c>
      <c r="F21" s="4">
        <v>0</v>
      </c>
      <c r="G21" s="4">
        <v>0</v>
      </c>
      <c r="H21" s="4">
        <v>0</v>
      </c>
      <c r="I21" s="4">
        <v>0</v>
      </c>
      <c r="J21" s="4">
        <v>0</v>
      </c>
      <c r="K21" s="4">
        <v>0</v>
      </c>
    </row>
    <row r="22" spans="1:11" ht="15.75" thickBot="1" x14ac:dyDescent="0.3">
      <c r="A22" s="1">
        <v>30</v>
      </c>
      <c r="B22" t="s">
        <v>4875</v>
      </c>
      <c r="C22" s="2" t="s">
        <v>24</v>
      </c>
      <c r="D22" s="2" t="s">
        <v>24</v>
      </c>
      <c r="E22" s="4">
        <v>0</v>
      </c>
      <c r="F22" s="4">
        <v>0</v>
      </c>
      <c r="G22" s="4">
        <v>0</v>
      </c>
      <c r="H22" s="4">
        <v>0</v>
      </c>
      <c r="I22" s="4">
        <v>0</v>
      </c>
      <c r="J22" s="4">
        <v>0</v>
      </c>
      <c r="K22" s="4">
        <v>0</v>
      </c>
    </row>
    <row r="23" spans="1:11" ht="15.75" thickBot="1" x14ac:dyDescent="0.3">
      <c r="A23" s="1">
        <v>40</v>
      </c>
      <c r="B23" t="s">
        <v>4876</v>
      </c>
      <c r="C23" s="2" t="s">
        <v>24</v>
      </c>
      <c r="D23" s="2" t="s">
        <v>24</v>
      </c>
      <c r="E23" s="4">
        <v>0</v>
      </c>
      <c r="F23" s="4">
        <v>0</v>
      </c>
      <c r="G23" s="4">
        <v>0</v>
      </c>
      <c r="H23" s="4">
        <v>0</v>
      </c>
      <c r="I23" s="4">
        <v>0</v>
      </c>
      <c r="J23" s="4">
        <v>0</v>
      </c>
      <c r="K23" s="4">
        <v>0</v>
      </c>
    </row>
    <row r="24" spans="1:11" ht="15.75" thickBot="1" x14ac:dyDescent="0.3">
      <c r="A24" s="1">
        <v>50</v>
      </c>
      <c r="B24" t="s">
        <v>4877</v>
      </c>
      <c r="C24" s="2" t="s">
        <v>24</v>
      </c>
      <c r="D24" s="2" t="s">
        <v>24</v>
      </c>
      <c r="E24" s="4">
        <v>0</v>
      </c>
      <c r="F24" s="4">
        <v>0</v>
      </c>
      <c r="G24" s="4">
        <v>0</v>
      </c>
      <c r="H24" s="4">
        <v>0</v>
      </c>
      <c r="I24" s="4">
        <v>0</v>
      </c>
      <c r="J24" s="4">
        <v>0</v>
      </c>
      <c r="K24" s="4">
        <v>0</v>
      </c>
    </row>
    <row r="25" spans="1:11" ht="15.75" thickBot="1" x14ac:dyDescent="0.3">
      <c r="A25" s="1">
        <v>60</v>
      </c>
      <c r="B25" t="s">
        <v>4878</v>
      </c>
      <c r="C25" s="2" t="s">
        <v>24</v>
      </c>
      <c r="D25" s="2" t="s">
        <v>24</v>
      </c>
      <c r="E25" s="4">
        <v>0</v>
      </c>
      <c r="F25" s="4">
        <v>0</v>
      </c>
      <c r="G25" s="4">
        <v>0</v>
      </c>
      <c r="H25" s="4">
        <v>0</v>
      </c>
      <c r="I25" s="4">
        <v>0</v>
      </c>
      <c r="J25" s="4">
        <v>0</v>
      </c>
      <c r="K25" s="4">
        <v>0</v>
      </c>
    </row>
    <row r="26" spans="1:11" ht="15.75" thickBot="1" x14ac:dyDescent="0.3">
      <c r="A26" s="1">
        <v>70</v>
      </c>
      <c r="B26" t="s">
        <v>4879</v>
      </c>
      <c r="C26" s="2" t="s">
        <v>24</v>
      </c>
      <c r="D26" s="2" t="s">
        <v>24</v>
      </c>
      <c r="E26" s="4">
        <v>0</v>
      </c>
      <c r="F26" s="4">
        <v>0</v>
      </c>
      <c r="G26" s="4">
        <v>0</v>
      </c>
      <c r="H26" s="4">
        <v>0</v>
      </c>
      <c r="I26" s="4">
        <v>0</v>
      </c>
      <c r="J26" s="4">
        <v>0</v>
      </c>
      <c r="K26" s="4">
        <v>0</v>
      </c>
    </row>
    <row r="27" spans="1:11" ht="15.75" thickBot="1" x14ac:dyDescent="0.3">
      <c r="A27" s="1">
        <v>80</v>
      </c>
      <c r="B27" t="s">
        <v>4880</v>
      </c>
      <c r="C27" s="2" t="s">
        <v>24</v>
      </c>
      <c r="D27" s="2" t="s">
        <v>24</v>
      </c>
      <c r="E27" s="4">
        <v>0</v>
      </c>
      <c r="F27" s="4">
        <v>0</v>
      </c>
      <c r="G27" s="4">
        <v>0</v>
      </c>
      <c r="H27" s="4">
        <v>0</v>
      </c>
      <c r="I27" s="4">
        <v>0</v>
      </c>
      <c r="J27" s="4">
        <v>0</v>
      </c>
      <c r="K27" s="4">
        <v>0</v>
      </c>
    </row>
    <row r="28" spans="1:11" ht="15.75" thickBot="1" x14ac:dyDescent="0.3">
      <c r="A28" s="1">
        <v>90</v>
      </c>
      <c r="B28" t="s">
        <v>4881</v>
      </c>
      <c r="C28" s="2" t="s">
        <v>24</v>
      </c>
      <c r="D28" s="2" t="s">
        <v>24</v>
      </c>
      <c r="E28" s="4">
        <v>0</v>
      </c>
      <c r="F28" s="4">
        <v>0</v>
      </c>
      <c r="G28" s="4">
        <v>0</v>
      </c>
      <c r="H28" s="4">
        <v>0</v>
      </c>
      <c r="I28" s="4">
        <v>0</v>
      </c>
      <c r="J28" s="4">
        <v>0</v>
      </c>
      <c r="K28" s="4">
        <v>0</v>
      </c>
    </row>
    <row r="29" spans="1:11" ht="15.75" thickBot="1" x14ac:dyDescent="0.3">
      <c r="A29" s="1">
        <v>100</v>
      </c>
      <c r="B29" t="s">
        <v>4882</v>
      </c>
      <c r="C29" s="2" t="s">
        <v>24</v>
      </c>
      <c r="D29" s="2" t="s">
        <v>24</v>
      </c>
      <c r="E29" s="4">
        <v>0</v>
      </c>
      <c r="F29" s="4">
        <v>0</v>
      </c>
      <c r="G29" s="4">
        <v>0</v>
      </c>
      <c r="H29" s="4">
        <v>0</v>
      </c>
      <c r="I29" s="4">
        <v>0</v>
      </c>
      <c r="J29" s="4">
        <v>0</v>
      </c>
      <c r="K29" s="4">
        <v>0</v>
      </c>
    </row>
    <row r="30" spans="1:11" ht="15.75" thickBot="1" x14ac:dyDescent="0.3">
      <c r="A30" s="1">
        <v>110</v>
      </c>
      <c r="B30" t="s">
        <v>4883</v>
      </c>
      <c r="C30" s="2" t="s">
        <v>24</v>
      </c>
      <c r="D30" s="2" t="s">
        <v>24</v>
      </c>
      <c r="E30" s="4">
        <v>0</v>
      </c>
      <c r="F30" s="4">
        <v>0</v>
      </c>
      <c r="G30" s="4">
        <v>0</v>
      </c>
      <c r="H30" s="4">
        <v>0</v>
      </c>
      <c r="I30" s="4">
        <v>0</v>
      </c>
      <c r="J30" s="4">
        <v>0</v>
      </c>
      <c r="K30" s="4">
        <v>0</v>
      </c>
    </row>
    <row r="31" spans="1:11" ht="16.5" thickBot="1" x14ac:dyDescent="0.3">
      <c r="A31" s="1">
        <v>120</v>
      </c>
      <c r="B31" t="s">
        <v>4884</v>
      </c>
      <c r="C31" s="2" t="s">
        <v>24</v>
      </c>
      <c r="D31" s="2" t="s">
        <v>24</v>
      </c>
      <c r="E31" s="4">
        <v>0</v>
      </c>
      <c r="F31" s="4">
        <v>0</v>
      </c>
      <c r="G31" s="4">
        <v>0</v>
      </c>
      <c r="H31" s="4">
        <v>0</v>
      </c>
      <c r="I31" s="4">
        <v>0</v>
      </c>
      <c r="J31" s="4">
        <v>0</v>
      </c>
      <c r="K31" s="140">
        <v>1</v>
      </c>
    </row>
    <row r="32" spans="1:11" ht="16.5" thickBot="1" x14ac:dyDescent="0.3">
      <c r="E32" s="4">
        <v>0</v>
      </c>
      <c r="F32" s="4">
        <v>0</v>
      </c>
      <c r="G32" s="4">
        <v>0</v>
      </c>
      <c r="H32" s="4">
        <v>0</v>
      </c>
      <c r="I32" s="4">
        <v>0</v>
      </c>
      <c r="J32" s="4">
        <v>0</v>
      </c>
      <c r="K32" s="142">
        <v>2</v>
      </c>
    </row>
    <row r="33" spans="1:11" x14ac:dyDescent="0.25">
      <c r="A33" s="1" t="s">
        <v>69</v>
      </c>
      <c r="B33" s="149" t="s">
        <v>4885</v>
      </c>
      <c r="C33" s="150"/>
      <c r="D33" s="150"/>
      <c r="E33" s="150"/>
      <c r="F33" s="150"/>
      <c r="G33" s="150"/>
      <c r="H33" s="150"/>
      <c r="I33" s="150"/>
      <c r="J33" s="150"/>
      <c r="K33" s="150"/>
    </row>
    <row r="34" spans="1:11" x14ac:dyDescent="0.25">
      <c r="C34" s="1">
        <v>2</v>
      </c>
      <c r="D34" s="1">
        <v>3</v>
      </c>
      <c r="E34" s="1">
        <v>4</v>
      </c>
      <c r="F34" s="1">
        <v>8</v>
      </c>
      <c r="G34" s="1">
        <v>12</v>
      </c>
      <c r="H34" s="1">
        <v>16</v>
      </c>
      <c r="I34" s="1">
        <v>20</v>
      </c>
      <c r="J34" s="1">
        <v>24</v>
      </c>
      <c r="K34" s="1">
        <v>28</v>
      </c>
    </row>
    <row r="35" spans="1:11" x14ac:dyDescent="0.25">
      <c r="C35" s="1" t="s">
        <v>4859</v>
      </c>
      <c r="D35" s="1" t="s">
        <v>13</v>
      </c>
      <c r="E35" s="1" t="s">
        <v>4860</v>
      </c>
      <c r="F35" s="1" t="s">
        <v>4861</v>
      </c>
      <c r="G35" s="1" t="s">
        <v>4862</v>
      </c>
      <c r="H35" s="1" t="s">
        <v>4863</v>
      </c>
      <c r="I35" s="1" t="s">
        <v>4864</v>
      </c>
      <c r="J35" s="1" t="s">
        <v>4865</v>
      </c>
      <c r="K35" s="1" t="s">
        <v>4866</v>
      </c>
    </row>
    <row r="36" spans="1:11" x14ac:dyDescent="0.25">
      <c r="A36" s="1">
        <v>10</v>
      </c>
      <c r="B36" t="s">
        <v>4886</v>
      </c>
      <c r="C36" s="4" t="s">
        <v>54</v>
      </c>
      <c r="D36" s="4" t="s">
        <v>24</v>
      </c>
      <c r="E36" s="4">
        <v>0</v>
      </c>
      <c r="F36" s="4">
        <v>0</v>
      </c>
      <c r="G36" s="4">
        <v>0</v>
      </c>
      <c r="H36" s="4">
        <v>0</v>
      </c>
      <c r="I36" s="4">
        <v>0</v>
      </c>
      <c r="J36" s="4">
        <v>0</v>
      </c>
      <c r="K36" s="4">
        <v>0</v>
      </c>
    </row>
    <row r="37" spans="1:11" x14ac:dyDescent="0.25">
      <c r="A37" s="1">
        <v>20</v>
      </c>
      <c r="B37" t="s">
        <v>4887</v>
      </c>
      <c r="C37" s="2" t="s">
        <v>24</v>
      </c>
      <c r="D37" s="2" t="s">
        <v>24</v>
      </c>
      <c r="E37" s="4">
        <v>0</v>
      </c>
      <c r="F37" s="4">
        <v>0</v>
      </c>
      <c r="G37" s="4">
        <v>0</v>
      </c>
      <c r="H37" s="4">
        <v>0</v>
      </c>
      <c r="I37" s="4">
        <v>0</v>
      </c>
      <c r="J37" s="4">
        <v>0</v>
      </c>
      <c r="K37" s="4">
        <v>0</v>
      </c>
    </row>
    <row r="38" spans="1:11" x14ac:dyDescent="0.25">
      <c r="A38" s="1">
        <v>30</v>
      </c>
      <c r="B38" t="s">
        <v>4888</v>
      </c>
      <c r="C38" s="2" t="s">
        <v>24</v>
      </c>
      <c r="D38" s="2" t="s">
        <v>24</v>
      </c>
      <c r="E38" s="4">
        <v>0</v>
      </c>
      <c r="F38" s="4">
        <v>0</v>
      </c>
      <c r="G38" s="4">
        <v>0</v>
      </c>
      <c r="H38" s="4">
        <v>0</v>
      </c>
      <c r="I38" s="4">
        <v>0</v>
      </c>
      <c r="J38" s="4">
        <v>0</v>
      </c>
      <c r="K38" s="4">
        <v>0</v>
      </c>
    </row>
    <row r="39" spans="1:11" ht="15.75" x14ac:dyDescent="0.25">
      <c r="A39" s="1">
        <v>40</v>
      </c>
      <c r="B39" t="s">
        <v>4889</v>
      </c>
      <c r="C39" s="2" t="s">
        <v>24</v>
      </c>
      <c r="D39" s="2" t="s">
        <v>24</v>
      </c>
      <c r="E39" s="4">
        <v>0</v>
      </c>
      <c r="F39" s="4">
        <v>0</v>
      </c>
      <c r="G39" s="4">
        <v>0</v>
      </c>
      <c r="H39" s="140">
        <v>2</v>
      </c>
      <c r="I39" s="140">
        <v>1</v>
      </c>
      <c r="J39" s="140">
        <v>1</v>
      </c>
      <c r="K39" s="140">
        <v>3</v>
      </c>
    </row>
    <row r="40" spans="1:11" ht="15.75" x14ac:dyDescent="0.25">
      <c r="A40" s="1">
        <v>50</v>
      </c>
      <c r="B40" t="s">
        <v>4890</v>
      </c>
      <c r="C40" s="2" t="s">
        <v>24</v>
      </c>
      <c r="D40" s="2" t="s">
        <v>24</v>
      </c>
      <c r="E40" s="4">
        <v>0</v>
      </c>
      <c r="F40" s="4">
        <v>0</v>
      </c>
      <c r="G40" s="4">
        <v>0</v>
      </c>
      <c r="H40" s="140">
        <v>5</v>
      </c>
      <c r="I40" s="140">
        <v>4</v>
      </c>
      <c r="J40" s="140">
        <v>1</v>
      </c>
      <c r="K40" s="140">
        <v>14</v>
      </c>
    </row>
    <row r="41" spans="1:11" ht="15.75" x14ac:dyDescent="0.25">
      <c r="A41" s="1">
        <v>60</v>
      </c>
      <c r="B41" t="s">
        <v>4891</v>
      </c>
      <c r="C41" s="2" t="s">
        <v>24</v>
      </c>
      <c r="D41" s="2" t="s">
        <v>24</v>
      </c>
      <c r="E41" s="4">
        <v>0</v>
      </c>
      <c r="F41" s="4">
        <v>0</v>
      </c>
      <c r="G41" s="4">
        <v>0</v>
      </c>
      <c r="H41" s="143">
        <v>0</v>
      </c>
      <c r="I41" s="140">
        <v>1</v>
      </c>
      <c r="J41" s="140">
        <v>2</v>
      </c>
      <c r="K41" s="140">
        <v>15</v>
      </c>
    </row>
    <row r="42" spans="1:11" x14ac:dyDescent="0.25">
      <c r="A42" s="1">
        <v>70</v>
      </c>
      <c r="B42" t="s">
        <v>4892</v>
      </c>
      <c r="C42" s="2" t="s">
        <v>24</v>
      </c>
      <c r="D42" s="2" t="s">
        <v>24</v>
      </c>
      <c r="E42" s="4">
        <v>0</v>
      </c>
      <c r="F42" s="4">
        <v>0</v>
      </c>
      <c r="G42" s="4">
        <v>0</v>
      </c>
      <c r="H42" s="4">
        <v>0</v>
      </c>
      <c r="I42" s="4">
        <v>0</v>
      </c>
      <c r="J42" s="4">
        <v>0</v>
      </c>
      <c r="K42" s="4">
        <v>0</v>
      </c>
    </row>
    <row r="43" spans="1:11" x14ac:dyDescent="0.25">
      <c r="A43" s="1">
        <v>80</v>
      </c>
      <c r="B43" t="s">
        <v>4893</v>
      </c>
      <c r="C43" s="2" t="s">
        <v>24</v>
      </c>
      <c r="D43" s="2" t="s">
        <v>24</v>
      </c>
      <c r="E43" s="4">
        <v>0</v>
      </c>
      <c r="F43" s="4">
        <v>0</v>
      </c>
      <c r="G43" s="4">
        <v>0</v>
      </c>
      <c r="H43" s="4">
        <v>0</v>
      </c>
      <c r="I43" s="4">
        <v>0</v>
      </c>
      <c r="J43" s="4">
        <v>0</v>
      </c>
      <c r="K43" s="4">
        <v>0</v>
      </c>
    </row>
    <row r="45" spans="1:11" x14ac:dyDescent="0.25">
      <c r="A45" s="1" t="s">
        <v>2761</v>
      </c>
      <c r="B45" s="149" t="s">
        <v>4894</v>
      </c>
      <c r="C45" s="150"/>
      <c r="D45" s="150"/>
      <c r="E45" s="150"/>
      <c r="F45" s="150"/>
      <c r="G45" s="150"/>
      <c r="H45" s="150"/>
      <c r="I45" s="150"/>
      <c r="J45" s="150"/>
      <c r="K45" s="150"/>
    </row>
    <row r="46" spans="1:11" x14ac:dyDescent="0.25">
      <c r="C46" s="1">
        <v>2</v>
      </c>
      <c r="D46" s="1">
        <v>3</v>
      </c>
      <c r="E46" s="1">
        <v>4</v>
      </c>
      <c r="F46" s="1">
        <v>8</v>
      </c>
      <c r="G46" s="1">
        <v>12</v>
      </c>
      <c r="H46" s="1">
        <v>16</v>
      </c>
      <c r="I46" s="1">
        <v>20</v>
      </c>
      <c r="J46" s="1">
        <v>24</v>
      </c>
      <c r="K46" s="1">
        <v>28</v>
      </c>
    </row>
    <row r="47" spans="1:11" x14ac:dyDescent="0.25">
      <c r="C47" s="1" t="s">
        <v>4859</v>
      </c>
      <c r="D47" s="1" t="s">
        <v>13</v>
      </c>
      <c r="E47" s="1" t="s">
        <v>4860</v>
      </c>
      <c r="F47" s="1" t="s">
        <v>4861</v>
      </c>
      <c r="G47" s="1" t="s">
        <v>4862</v>
      </c>
      <c r="H47" s="1" t="s">
        <v>4863</v>
      </c>
      <c r="I47" s="1" t="s">
        <v>4864</v>
      </c>
      <c r="J47" s="1" t="s">
        <v>4865</v>
      </c>
      <c r="K47" s="1" t="s">
        <v>4866</v>
      </c>
    </row>
    <row r="48" spans="1:11" x14ac:dyDescent="0.25">
      <c r="A48" s="1">
        <v>10</v>
      </c>
      <c r="B48" t="s">
        <v>4895</v>
      </c>
      <c r="C48" s="4" t="s">
        <v>54</v>
      </c>
      <c r="D48" s="4" t="s">
        <v>24</v>
      </c>
      <c r="E48" s="4">
        <v>0</v>
      </c>
      <c r="F48" s="4">
        <v>0</v>
      </c>
      <c r="G48" s="4">
        <v>0</v>
      </c>
      <c r="H48" s="4">
        <v>0</v>
      </c>
      <c r="I48" s="4">
        <v>0</v>
      </c>
      <c r="J48" s="4">
        <v>0</v>
      </c>
      <c r="K48" s="4">
        <v>0</v>
      </c>
    </row>
    <row r="49" spans="1:11" x14ac:dyDescent="0.25">
      <c r="A49" s="1">
        <v>20</v>
      </c>
      <c r="B49" t="s">
        <v>4896</v>
      </c>
      <c r="C49" s="2" t="s">
        <v>24</v>
      </c>
      <c r="D49" s="2" t="s">
        <v>24</v>
      </c>
      <c r="E49" s="4">
        <v>0</v>
      </c>
      <c r="F49" s="4">
        <v>0</v>
      </c>
      <c r="G49" s="4">
        <v>0</v>
      </c>
      <c r="H49" s="4">
        <v>0</v>
      </c>
      <c r="I49" s="4">
        <v>0</v>
      </c>
      <c r="J49" s="4">
        <v>0</v>
      </c>
      <c r="K49" s="4">
        <v>0</v>
      </c>
    </row>
    <row r="351003" spans="1:1" x14ac:dyDescent="0.25">
      <c r="A351003" t="s">
        <v>54</v>
      </c>
    </row>
    <row r="351004" spans="1:1" x14ac:dyDescent="0.25">
      <c r="A351004" t="s">
        <v>55</v>
      </c>
    </row>
  </sheetData>
  <mergeCells count="4">
    <mergeCell ref="B8:K8"/>
    <mergeCell ref="B17:K17"/>
    <mergeCell ref="B33:K33"/>
    <mergeCell ref="B45:K45"/>
  </mergeCells>
  <dataValidations count="10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0">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E32 F31: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36">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36">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48">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48">
      <formula1>0</formula1>
      <formula2>290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K49">
      <formula1>-9223372036854770000</formula1>
      <formula2>9223372036854770000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K1" workbookViewId="0">
      <selection activeCell="L19" sqref="L19"/>
    </sheetView>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4897</v>
      </c>
    </row>
    <row r="3" spans="1:17" x14ac:dyDescent="0.25">
      <c r="B3" s="1" t="s">
        <v>4</v>
      </c>
      <c r="C3" s="1">
        <v>1</v>
      </c>
    </row>
    <row r="4" spans="1:17" x14ac:dyDescent="0.25">
      <c r="B4" s="1" t="s">
        <v>5</v>
      </c>
      <c r="C4" s="1">
        <v>372</v>
      </c>
    </row>
    <row r="5" spans="1:17" x14ac:dyDescent="0.25">
      <c r="B5" s="1" t="s">
        <v>6</v>
      </c>
      <c r="C5" s="5">
        <v>43465</v>
      </c>
    </row>
    <row r="6" spans="1:17" x14ac:dyDescent="0.25">
      <c r="B6" s="1" t="s">
        <v>7</v>
      </c>
      <c r="C6" s="1">
        <v>12</v>
      </c>
      <c r="D6" s="1" t="s">
        <v>8</v>
      </c>
    </row>
    <row r="8" spans="1:17" x14ac:dyDescent="0.25">
      <c r="A8" s="1" t="s">
        <v>9</v>
      </c>
      <c r="B8" s="149" t="s">
        <v>4858</v>
      </c>
      <c r="C8" s="150"/>
      <c r="D8" s="150"/>
      <c r="E8" s="150"/>
      <c r="F8" s="150"/>
      <c r="G8" s="150"/>
      <c r="H8" s="150"/>
      <c r="I8" s="150"/>
      <c r="J8" s="150"/>
      <c r="K8" s="150"/>
      <c r="L8" s="150"/>
      <c r="M8" s="150"/>
      <c r="N8" s="150"/>
      <c r="O8" s="150"/>
      <c r="P8" s="150"/>
      <c r="Q8" s="150"/>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4898</v>
      </c>
      <c r="D10" s="1" t="s">
        <v>13</v>
      </c>
      <c r="E10" s="1" t="s">
        <v>4899</v>
      </c>
      <c r="F10" s="1" t="s">
        <v>4900</v>
      </c>
      <c r="G10" s="1" t="s">
        <v>4901</v>
      </c>
      <c r="H10" s="1" t="s">
        <v>4902</v>
      </c>
      <c r="I10" s="1" t="s">
        <v>4903</v>
      </c>
      <c r="J10" s="1" t="s">
        <v>4904</v>
      </c>
      <c r="K10" s="1" t="s">
        <v>4905</v>
      </c>
      <c r="L10" s="1" t="s">
        <v>4906</v>
      </c>
      <c r="M10" s="1" t="s">
        <v>4907</v>
      </c>
      <c r="N10" s="1" t="s">
        <v>4908</v>
      </c>
      <c r="O10" s="1" t="s">
        <v>4909</v>
      </c>
      <c r="P10" s="1" t="s">
        <v>4910</v>
      </c>
      <c r="Q10" s="1" t="s">
        <v>23</v>
      </c>
    </row>
    <row r="11" spans="1:17" x14ac:dyDescent="0.25">
      <c r="A11" s="1">
        <v>10</v>
      </c>
      <c r="B11" t="s">
        <v>4911</v>
      </c>
      <c r="C11" s="4" t="s">
        <v>55</v>
      </c>
      <c r="D11" s="4" t="s">
        <v>7694</v>
      </c>
      <c r="E11" s="4">
        <v>0</v>
      </c>
      <c r="F11" s="4">
        <v>0</v>
      </c>
      <c r="G11" s="4">
        <v>0</v>
      </c>
      <c r="H11" s="4">
        <v>0</v>
      </c>
      <c r="I11" s="4">
        <v>0</v>
      </c>
      <c r="J11" s="4">
        <v>0</v>
      </c>
      <c r="K11" s="4">
        <v>0</v>
      </c>
      <c r="L11" s="4">
        <v>0</v>
      </c>
      <c r="M11" s="4">
        <v>0</v>
      </c>
      <c r="N11" s="4">
        <v>0</v>
      </c>
      <c r="O11" s="4">
        <v>0</v>
      </c>
      <c r="P11" s="4">
        <v>0</v>
      </c>
      <c r="Q11" s="4">
        <v>0</v>
      </c>
    </row>
    <row r="12" spans="1:17" x14ac:dyDescent="0.25">
      <c r="A12" s="1">
        <v>20</v>
      </c>
      <c r="B12" t="s">
        <v>4868</v>
      </c>
      <c r="C12" s="2" t="s">
        <v>24</v>
      </c>
      <c r="D12" s="2" t="s">
        <v>24</v>
      </c>
      <c r="E12" s="4">
        <v>0</v>
      </c>
      <c r="F12" s="4">
        <v>0</v>
      </c>
      <c r="G12" s="4">
        <v>0</v>
      </c>
      <c r="H12" s="4">
        <v>0</v>
      </c>
      <c r="I12" s="4">
        <v>0</v>
      </c>
      <c r="J12" s="4">
        <v>0</v>
      </c>
      <c r="K12" s="4">
        <v>0</v>
      </c>
      <c r="L12" s="4">
        <v>0</v>
      </c>
      <c r="M12" s="4">
        <v>0</v>
      </c>
      <c r="N12" s="4">
        <v>0</v>
      </c>
      <c r="O12" s="4">
        <v>0</v>
      </c>
      <c r="P12" s="4">
        <v>0</v>
      </c>
      <c r="Q12" s="4">
        <v>0</v>
      </c>
    </row>
    <row r="13" spans="1:17" x14ac:dyDescent="0.25">
      <c r="A13" s="1">
        <v>30</v>
      </c>
      <c r="B13" t="s">
        <v>4869</v>
      </c>
      <c r="C13" s="2" t="s">
        <v>24</v>
      </c>
      <c r="D13" s="2" t="s">
        <v>24</v>
      </c>
      <c r="E13" s="4">
        <v>0</v>
      </c>
      <c r="F13" s="4">
        <v>0</v>
      </c>
      <c r="G13" s="4">
        <v>0</v>
      </c>
      <c r="H13" s="4">
        <v>0</v>
      </c>
      <c r="I13" s="4">
        <v>0</v>
      </c>
      <c r="J13" s="4">
        <v>0</v>
      </c>
      <c r="K13" s="4">
        <v>0</v>
      </c>
      <c r="L13" s="4">
        <v>0</v>
      </c>
      <c r="M13" s="4">
        <v>0</v>
      </c>
      <c r="N13" s="4">
        <v>0</v>
      </c>
      <c r="O13" s="4">
        <v>0</v>
      </c>
      <c r="P13" s="4">
        <v>0</v>
      </c>
      <c r="Q13" s="4">
        <v>0</v>
      </c>
    </row>
    <row r="14" spans="1:17" x14ac:dyDescent="0.25">
      <c r="A14" s="1">
        <v>40</v>
      </c>
      <c r="B14" t="s">
        <v>4912</v>
      </c>
      <c r="C14" s="2" t="s">
        <v>24</v>
      </c>
      <c r="D14" s="2" t="s">
        <v>24</v>
      </c>
      <c r="E14" s="4">
        <v>0</v>
      </c>
      <c r="F14" s="4">
        <v>0</v>
      </c>
      <c r="G14" s="4">
        <v>0</v>
      </c>
      <c r="H14" s="4">
        <v>0</v>
      </c>
      <c r="I14" s="4">
        <v>0</v>
      </c>
      <c r="J14" s="4">
        <v>0</v>
      </c>
      <c r="K14" s="4">
        <v>0</v>
      </c>
      <c r="L14" s="4">
        <v>0</v>
      </c>
      <c r="M14" s="4">
        <v>0</v>
      </c>
      <c r="N14" s="4">
        <v>0</v>
      </c>
      <c r="O14" s="4">
        <v>0</v>
      </c>
      <c r="P14" s="4">
        <v>0</v>
      </c>
      <c r="Q14" s="4">
        <v>0</v>
      </c>
    </row>
    <row r="16" spans="1:17" x14ac:dyDescent="0.25">
      <c r="A16" s="1" t="s">
        <v>67</v>
      </c>
      <c r="B16" s="149" t="s">
        <v>4913</v>
      </c>
      <c r="C16" s="150"/>
      <c r="D16" s="150"/>
      <c r="E16" s="150"/>
      <c r="F16" s="150"/>
      <c r="G16" s="150"/>
      <c r="H16" s="150"/>
      <c r="I16" s="150"/>
      <c r="J16" s="150"/>
      <c r="K16" s="150"/>
      <c r="L16" s="150"/>
      <c r="M16" s="150"/>
      <c r="N16" s="150"/>
      <c r="O16" s="150"/>
      <c r="P16" s="150"/>
      <c r="Q16" s="150"/>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4898</v>
      </c>
      <c r="D18" s="1" t="s">
        <v>13</v>
      </c>
      <c r="E18" s="1" t="s">
        <v>4899</v>
      </c>
      <c r="F18" s="1" t="s">
        <v>4900</v>
      </c>
      <c r="G18" s="1" t="s">
        <v>4901</v>
      </c>
      <c r="H18" s="1" t="s">
        <v>4902</v>
      </c>
      <c r="I18" s="1" t="s">
        <v>4903</v>
      </c>
      <c r="J18" s="1" t="s">
        <v>4904</v>
      </c>
      <c r="K18" s="1" t="s">
        <v>4905</v>
      </c>
      <c r="L18" s="1" t="s">
        <v>4906</v>
      </c>
      <c r="M18" s="1" t="s">
        <v>4907</v>
      </c>
      <c r="N18" s="1" t="s">
        <v>4908</v>
      </c>
      <c r="O18" s="1" t="s">
        <v>4909</v>
      </c>
      <c r="P18" s="1" t="s">
        <v>4910</v>
      </c>
      <c r="Q18" s="1" t="s">
        <v>23</v>
      </c>
    </row>
    <row r="19" spans="1:17" x14ac:dyDescent="0.25">
      <c r="A19" s="1">
        <v>10</v>
      </c>
      <c r="B19" t="s">
        <v>4860</v>
      </c>
      <c r="C19" s="4" t="s">
        <v>54</v>
      </c>
      <c r="D19" s="4" t="s">
        <v>24</v>
      </c>
      <c r="E19" s="144">
        <v>1</v>
      </c>
      <c r="F19" s="144">
        <v>1</v>
      </c>
      <c r="G19" s="144">
        <v>2</v>
      </c>
      <c r="H19" s="4">
        <v>0</v>
      </c>
      <c r="I19" s="4">
        <v>0</v>
      </c>
      <c r="J19" s="4">
        <v>0</v>
      </c>
      <c r="K19" s="4">
        <v>0</v>
      </c>
      <c r="L19" s="4">
        <v>0</v>
      </c>
      <c r="M19" s="4">
        <v>0</v>
      </c>
      <c r="N19" s="4">
        <v>0</v>
      </c>
      <c r="O19" s="4">
        <v>0</v>
      </c>
      <c r="P19" s="4">
        <v>0</v>
      </c>
      <c r="Q19" s="4">
        <v>0</v>
      </c>
    </row>
    <row r="20" spans="1:17" x14ac:dyDescent="0.25">
      <c r="A20" s="1">
        <v>20</v>
      </c>
      <c r="B20" t="s">
        <v>4861</v>
      </c>
      <c r="C20" s="2" t="s">
        <v>24</v>
      </c>
      <c r="D20" s="2" t="s">
        <v>24</v>
      </c>
      <c r="E20" s="144">
        <v>0</v>
      </c>
      <c r="F20" s="144">
        <v>0</v>
      </c>
      <c r="G20" s="144">
        <v>0</v>
      </c>
      <c r="H20" s="4">
        <v>0</v>
      </c>
      <c r="I20" s="4">
        <v>0</v>
      </c>
      <c r="J20" s="4">
        <v>0</v>
      </c>
      <c r="K20" s="4">
        <v>0</v>
      </c>
      <c r="L20" s="4">
        <v>0</v>
      </c>
      <c r="M20" s="4">
        <v>0</v>
      </c>
      <c r="N20" s="4">
        <v>0</v>
      </c>
      <c r="O20" s="4">
        <v>0</v>
      </c>
      <c r="P20" s="4">
        <v>0</v>
      </c>
      <c r="Q20" s="4">
        <v>0</v>
      </c>
    </row>
    <row r="21" spans="1:17" x14ac:dyDescent="0.25">
      <c r="A21" s="1">
        <v>30</v>
      </c>
      <c r="B21" t="s">
        <v>4862</v>
      </c>
      <c r="C21" s="2" t="s">
        <v>24</v>
      </c>
      <c r="D21" s="2" t="s">
        <v>24</v>
      </c>
      <c r="E21" s="144">
        <v>0</v>
      </c>
      <c r="F21" s="144">
        <v>0</v>
      </c>
      <c r="G21" s="144">
        <v>0</v>
      </c>
      <c r="H21" s="4">
        <v>0</v>
      </c>
      <c r="I21" s="4">
        <v>0</v>
      </c>
      <c r="J21" s="4">
        <v>0</v>
      </c>
      <c r="K21" s="4">
        <v>0</v>
      </c>
      <c r="L21" s="4">
        <v>0</v>
      </c>
      <c r="M21" s="4">
        <v>0</v>
      </c>
      <c r="N21" s="4">
        <v>0</v>
      </c>
      <c r="O21" s="4">
        <v>0</v>
      </c>
      <c r="P21" s="4">
        <v>0</v>
      </c>
      <c r="Q21" s="4">
        <v>0</v>
      </c>
    </row>
    <row r="22" spans="1:17" x14ac:dyDescent="0.25">
      <c r="A22" s="1">
        <v>40</v>
      </c>
      <c r="B22" t="s">
        <v>4863</v>
      </c>
      <c r="C22" s="2" t="s">
        <v>24</v>
      </c>
      <c r="D22" s="2" t="s">
        <v>24</v>
      </c>
      <c r="E22" s="144">
        <v>19</v>
      </c>
      <c r="F22" s="144">
        <v>21</v>
      </c>
      <c r="G22" s="144">
        <v>40</v>
      </c>
      <c r="H22" s="4">
        <v>0</v>
      </c>
      <c r="I22" s="4">
        <v>0</v>
      </c>
      <c r="J22" s="4">
        <v>0</v>
      </c>
      <c r="K22" s="4">
        <v>0</v>
      </c>
      <c r="L22" s="4">
        <v>0</v>
      </c>
      <c r="M22" s="4">
        <v>0</v>
      </c>
      <c r="N22" s="4">
        <v>0</v>
      </c>
      <c r="O22" s="4">
        <v>0</v>
      </c>
      <c r="P22" s="4">
        <v>0</v>
      </c>
      <c r="Q22" s="4">
        <v>0</v>
      </c>
    </row>
    <row r="23" spans="1:17" x14ac:dyDescent="0.25">
      <c r="A23" s="1">
        <v>50</v>
      </c>
      <c r="B23" t="s">
        <v>4864</v>
      </c>
      <c r="C23" s="2" t="s">
        <v>24</v>
      </c>
      <c r="D23" s="2" t="s">
        <v>24</v>
      </c>
      <c r="E23" s="144">
        <v>0</v>
      </c>
      <c r="F23" s="4">
        <v>0</v>
      </c>
      <c r="G23" s="4">
        <v>0</v>
      </c>
      <c r="H23" s="4">
        <v>0</v>
      </c>
      <c r="I23" s="4">
        <v>0</v>
      </c>
      <c r="J23" s="4">
        <v>0</v>
      </c>
      <c r="K23" s="4">
        <v>0</v>
      </c>
      <c r="L23" s="4">
        <v>0</v>
      </c>
      <c r="M23" s="4">
        <v>0</v>
      </c>
      <c r="N23" s="4">
        <v>0</v>
      </c>
      <c r="O23" s="4">
        <v>0</v>
      </c>
      <c r="P23" s="4">
        <v>0</v>
      </c>
      <c r="Q23" s="4">
        <v>0</v>
      </c>
    </row>
    <row r="24" spans="1:17" x14ac:dyDescent="0.25">
      <c r="A24" s="1">
        <v>60</v>
      </c>
      <c r="B24" t="s">
        <v>4865</v>
      </c>
      <c r="C24" s="2" t="s">
        <v>24</v>
      </c>
      <c r="D24" s="2" t="s">
        <v>24</v>
      </c>
      <c r="E24" s="144">
        <v>0</v>
      </c>
      <c r="F24" s="4">
        <v>0</v>
      </c>
      <c r="G24" s="4">
        <v>0</v>
      </c>
      <c r="H24" s="4">
        <v>0</v>
      </c>
      <c r="I24" s="4">
        <v>0</v>
      </c>
      <c r="J24" s="4">
        <v>0</v>
      </c>
      <c r="K24" s="4">
        <v>0</v>
      </c>
      <c r="L24" s="4">
        <v>0</v>
      </c>
      <c r="M24" s="4">
        <v>0</v>
      </c>
      <c r="N24" s="4">
        <v>0</v>
      </c>
      <c r="O24" s="4">
        <v>0</v>
      </c>
      <c r="P24" s="4">
        <v>0</v>
      </c>
      <c r="Q24" s="4">
        <v>0</v>
      </c>
    </row>
    <row r="25" spans="1:17" x14ac:dyDescent="0.25">
      <c r="A25" s="1">
        <v>70</v>
      </c>
      <c r="B25" t="s">
        <v>4866</v>
      </c>
      <c r="C25" s="2" t="s">
        <v>24</v>
      </c>
      <c r="D25" s="2" t="s">
        <v>24</v>
      </c>
      <c r="E25" s="4">
        <v>0</v>
      </c>
      <c r="F25" s="4">
        <v>0</v>
      </c>
      <c r="G25" s="4">
        <v>0</v>
      </c>
      <c r="H25" s="4">
        <v>0</v>
      </c>
      <c r="I25" s="4">
        <v>0</v>
      </c>
      <c r="J25" s="4">
        <v>0</v>
      </c>
      <c r="K25" s="4">
        <v>0</v>
      </c>
      <c r="L25" s="4">
        <v>0</v>
      </c>
      <c r="M25" s="4">
        <v>0</v>
      </c>
      <c r="N25" s="4">
        <v>0</v>
      </c>
      <c r="O25" s="4">
        <v>0</v>
      </c>
      <c r="P25" s="4">
        <v>0</v>
      </c>
      <c r="Q25" s="4">
        <v>0</v>
      </c>
    </row>
    <row r="27" spans="1:17" x14ac:dyDescent="0.25">
      <c r="A27" s="1" t="s">
        <v>69</v>
      </c>
      <c r="B27" s="149" t="s">
        <v>4914</v>
      </c>
      <c r="C27" s="150"/>
      <c r="D27" s="150"/>
      <c r="E27" s="150"/>
      <c r="F27" s="150"/>
      <c r="G27" s="150"/>
      <c r="H27" s="150"/>
      <c r="I27" s="150"/>
      <c r="J27" s="150"/>
      <c r="K27" s="150"/>
      <c r="L27" s="150"/>
      <c r="M27" s="150"/>
      <c r="N27" s="150"/>
      <c r="O27" s="150"/>
      <c r="P27" s="150"/>
      <c r="Q27" s="150"/>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4898</v>
      </c>
      <c r="D29" s="1" t="s">
        <v>13</v>
      </c>
      <c r="E29" s="1" t="s">
        <v>4899</v>
      </c>
      <c r="F29" s="1" t="s">
        <v>4900</v>
      </c>
      <c r="G29" s="1" t="s">
        <v>4901</v>
      </c>
      <c r="H29" s="1" t="s">
        <v>4902</v>
      </c>
      <c r="I29" s="1" t="s">
        <v>4903</v>
      </c>
      <c r="J29" s="1" t="s">
        <v>4904</v>
      </c>
      <c r="K29" s="1" t="s">
        <v>4905</v>
      </c>
      <c r="L29" s="1" t="s">
        <v>4906</v>
      </c>
      <c r="M29" s="1" t="s">
        <v>4907</v>
      </c>
      <c r="N29" s="1" t="s">
        <v>4908</v>
      </c>
      <c r="O29" s="1" t="s">
        <v>4909</v>
      </c>
      <c r="P29" s="1" t="s">
        <v>4910</v>
      </c>
      <c r="Q29" s="1" t="s">
        <v>23</v>
      </c>
    </row>
    <row r="30" spans="1:17" x14ac:dyDescent="0.25">
      <c r="A30" s="1">
        <v>10</v>
      </c>
      <c r="B30" t="s">
        <v>4873</v>
      </c>
      <c r="C30" s="4" t="s">
        <v>55</v>
      </c>
      <c r="D30" s="4" t="s">
        <v>7694</v>
      </c>
      <c r="E30" s="4">
        <v>0</v>
      </c>
      <c r="F30" s="4">
        <v>0</v>
      </c>
      <c r="G30" s="4">
        <v>0</v>
      </c>
      <c r="H30" s="4">
        <v>0</v>
      </c>
      <c r="I30" s="4">
        <v>0</v>
      </c>
      <c r="J30" s="4">
        <v>0</v>
      </c>
      <c r="K30" s="4">
        <v>0</v>
      </c>
      <c r="L30" s="4">
        <v>0</v>
      </c>
      <c r="M30" s="4">
        <v>0</v>
      </c>
      <c r="N30" s="4">
        <v>0</v>
      </c>
      <c r="O30" s="4">
        <v>0</v>
      </c>
      <c r="P30" s="4">
        <v>0</v>
      </c>
      <c r="Q30" s="4">
        <v>0</v>
      </c>
    </row>
    <row r="31" spans="1:17" x14ac:dyDescent="0.25">
      <c r="A31" s="1">
        <v>20</v>
      </c>
      <c r="B31" t="s">
        <v>4874</v>
      </c>
      <c r="C31" s="2" t="s">
        <v>24</v>
      </c>
      <c r="D31" s="2" t="s">
        <v>24</v>
      </c>
      <c r="E31" s="4">
        <v>0</v>
      </c>
      <c r="F31" s="4">
        <v>0</v>
      </c>
      <c r="G31" s="4">
        <v>0</v>
      </c>
      <c r="H31" s="4">
        <v>0</v>
      </c>
      <c r="I31" s="4">
        <v>0</v>
      </c>
      <c r="J31" s="4">
        <v>0</v>
      </c>
      <c r="K31" s="4">
        <v>0</v>
      </c>
      <c r="L31" s="4">
        <v>0</v>
      </c>
      <c r="M31" s="4">
        <v>0</v>
      </c>
      <c r="N31" s="4">
        <v>0</v>
      </c>
      <c r="O31" s="4">
        <v>0</v>
      </c>
      <c r="P31" s="4">
        <v>0</v>
      </c>
      <c r="Q31" s="4">
        <v>0</v>
      </c>
    </row>
    <row r="32" spans="1:17" x14ac:dyDescent="0.25">
      <c r="A32" s="1">
        <v>30</v>
      </c>
      <c r="B32" t="s">
        <v>4875</v>
      </c>
      <c r="C32" s="2" t="s">
        <v>24</v>
      </c>
      <c r="D32" s="2" t="s">
        <v>24</v>
      </c>
      <c r="E32" s="4">
        <v>0</v>
      </c>
      <c r="F32" s="4">
        <v>0</v>
      </c>
      <c r="G32" s="4">
        <v>0</v>
      </c>
      <c r="H32" s="4">
        <v>0</v>
      </c>
      <c r="I32" s="4">
        <v>0</v>
      </c>
      <c r="J32" s="4">
        <v>0</v>
      </c>
      <c r="K32" s="4">
        <v>0</v>
      </c>
      <c r="L32" s="4">
        <v>0</v>
      </c>
      <c r="M32" s="4">
        <v>0</v>
      </c>
      <c r="N32" s="4">
        <v>0</v>
      </c>
      <c r="O32" s="4">
        <v>0</v>
      </c>
      <c r="P32" s="4">
        <v>0</v>
      </c>
      <c r="Q32" s="4">
        <v>0</v>
      </c>
    </row>
    <row r="33" spans="1:17" x14ac:dyDescent="0.25">
      <c r="A33" s="1">
        <v>40</v>
      </c>
      <c r="B33" t="s">
        <v>4876</v>
      </c>
      <c r="C33" s="2" t="s">
        <v>24</v>
      </c>
      <c r="D33" s="2" t="s">
        <v>24</v>
      </c>
      <c r="E33" s="4">
        <v>0</v>
      </c>
      <c r="F33" s="4">
        <v>0</v>
      </c>
      <c r="G33" s="4">
        <v>0</v>
      </c>
      <c r="H33" s="4">
        <v>0</v>
      </c>
      <c r="I33" s="4">
        <v>0</v>
      </c>
      <c r="J33" s="4">
        <v>0</v>
      </c>
      <c r="K33" s="4">
        <v>0</v>
      </c>
      <c r="L33" s="4">
        <v>0</v>
      </c>
      <c r="M33" s="4">
        <v>0</v>
      </c>
      <c r="N33" s="4">
        <v>0</v>
      </c>
      <c r="O33" s="4">
        <v>0</v>
      </c>
      <c r="P33" s="4">
        <v>0</v>
      </c>
      <c r="Q33" s="4">
        <v>0</v>
      </c>
    </row>
    <row r="34" spans="1:17" x14ac:dyDescent="0.25">
      <c r="A34" s="1">
        <v>50</v>
      </c>
      <c r="B34" t="s">
        <v>4877</v>
      </c>
      <c r="C34" s="2" t="s">
        <v>24</v>
      </c>
      <c r="D34" s="2" t="s">
        <v>24</v>
      </c>
      <c r="E34" s="4">
        <v>0</v>
      </c>
      <c r="F34" s="4">
        <v>0</v>
      </c>
      <c r="G34" s="4">
        <v>0</v>
      </c>
      <c r="H34" s="4">
        <v>0</v>
      </c>
      <c r="I34" s="4">
        <v>0</v>
      </c>
      <c r="J34" s="4">
        <v>0</v>
      </c>
      <c r="K34" s="4">
        <v>0</v>
      </c>
      <c r="L34" s="4">
        <v>0</v>
      </c>
      <c r="M34" s="4">
        <v>0</v>
      </c>
      <c r="N34" s="4">
        <v>0</v>
      </c>
      <c r="O34" s="4">
        <v>0</v>
      </c>
      <c r="P34" s="4">
        <v>0</v>
      </c>
      <c r="Q34" s="4">
        <v>0</v>
      </c>
    </row>
    <row r="35" spans="1:17" x14ac:dyDescent="0.25">
      <c r="A35" s="1">
        <v>60</v>
      </c>
      <c r="B35" t="s">
        <v>4915</v>
      </c>
      <c r="C35" s="2" t="s">
        <v>24</v>
      </c>
      <c r="D35" s="2" t="s">
        <v>24</v>
      </c>
      <c r="E35" s="4">
        <v>0</v>
      </c>
      <c r="F35" s="4">
        <v>0</v>
      </c>
      <c r="G35" s="4">
        <v>0</v>
      </c>
      <c r="H35" s="4">
        <v>0</v>
      </c>
      <c r="I35" s="4">
        <v>0</v>
      </c>
      <c r="J35" s="4">
        <v>0</v>
      </c>
      <c r="K35" s="4">
        <v>0</v>
      </c>
      <c r="L35" s="4">
        <v>0</v>
      </c>
      <c r="M35" s="4">
        <v>0</v>
      </c>
      <c r="N35" s="4">
        <v>0</v>
      </c>
      <c r="O35" s="4">
        <v>0</v>
      </c>
      <c r="P35" s="4">
        <v>0</v>
      </c>
      <c r="Q35" s="4">
        <v>0</v>
      </c>
    </row>
    <row r="37" spans="1:17" x14ac:dyDescent="0.25">
      <c r="A37" s="1" t="s">
        <v>2761</v>
      </c>
      <c r="B37" s="149" t="s">
        <v>4885</v>
      </c>
      <c r="C37" s="150"/>
      <c r="D37" s="150"/>
      <c r="E37" s="150"/>
      <c r="F37" s="150"/>
      <c r="G37" s="150"/>
      <c r="H37" s="150"/>
      <c r="I37" s="150"/>
      <c r="J37" s="150"/>
      <c r="K37" s="150"/>
      <c r="L37" s="150"/>
      <c r="M37" s="150"/>
      <c r="N37" s="150"/>
      <c r="O37" s="150"/>
      <c r="P37" s="150"/>
      <c r="Q37" s="150"/>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4898</v>
      </c>
      <c r="D39" s="1" t="s">
        <v>13</v>
      </c>
      <c r="E39" s="1" t="s">
        <v>4899</v>
      </c>
      <c r="F39" s="1" t="s">
        <v>4900</v>
      </c>
      <c r="G39" s="1" t="s">
        <v>4901</v>
      </c>
      <c r="H39" s="1" t="s">
        <v>4902</v>
      </c>
      <c r="I39" s="1" t="s">
        <v>4903</v>
      </c>
      <c r="J39" s="1" t="s">
        <v>4904</v>
      </c>
      <c r="K39" s="1" t="s">
        <v>4905</v>
      </c>
      <c r="L39" s="1" t="s">
        <v>4906</v>
      </c>
      <c r="M39" s="1" t="s">
        <v>4907</v>
      </c>
      <c r="N39" s="1" t="s">
        <v>4908</v>
      </c>
      <c r="O39" s="1" t="s">
        <v>4909</v>
      </c>
      <c r="P39" s="1" t="s">
        <v>4910</v>
      </c>
      <c r="Q39" s="1" t="s">
        <v>23</v>
      </c>
    </row>
    <row r="40" spans="1:17" x14ac:dyDescent="0.25">
      <c r="A40" s="1">
        <v>10</v>
      </c>
      <c r="B40" t="s">
        <v>4916</v>
      </c>
      <c r="C40" s="4" t="s">
        <v>54</v>
      </c>
      <c r="D40" s="4" t="s">
        <v>24</v>
      </c>
      <c r="E40" s="4">
        <v>0</v>
      </c>
      <c r="F40" s="4">
        <v>0</v>
      </c>
      <c r="G40" s="4">
        <v>0</v>
      </c>
      <c r="H40" s="4">
        <v>0</v>
      </c>
      <c r="I40" s="4">
        <v>0</v>
      </c>
      <c r="J40" s="4">
        <v>0</v>
      </c>
      <c r="K40" s="4">
        <v>0</v>
      </c>
      <c r="L40" s="4">
        <v>0</v>
      </c>
      <c r="M40" s="4">
        <v>0</v>
      </c>
      <c r="N40" s="4">
        <v>0</v>
      </c>
      <c r="O40" s="4">
        <v>0</v>
      </c>
      <c r="P40" s="4">
        <v>0</v>
      </c>
      <c r="Q40" s="4">
        <v>0</v>
      </c>
    </row>
    <row r="41" spans="1:17" x14ac:dyDescent="0.25">
      <c r="A41" s="1">
        <v>20</v>
      </c>
      <c r="B41" t="s">
        <v>4917</v>
      </c>
      <c r="C41" s="2" t="s">
        <v>24</v>
      </c>
      <c r="D41" s="2" t="s">
        <v>24</v>
      </c>
      <c r="E41" s="4">
        <v>0</v>
      </c>
      <c r="F41" s="4">
        <v>0</v>
      </c>
      <c r="G41" s="4">
        <v>0</v>
      </c>
      <c r="H41" s="4">
        <v>0</v>
      </c>
      <c r="I41" s="4">
        <v>0</v>
      </c>
      <c r="J41" s="4">
        <v>0</v>
      </c>
      <c r="K41" s="4">
        <v>0</v>
      </c>
      <c r="L41" s="4">
        <v>0</v>
      </c>
      <c r="M41" s="4">
        <v>0</v>
      </c>
      <c r="N41" s="4">
        <v>0</v>
      </c>
      <c r="O41" s="4">
        <v>0</v>
      </c>
      <c r="P41" s="4">
        <v>0</v>
      </c>
      <c r="Q41" s="4">
        <v>0</v>
      </c>
    </row>
    <row r="42" spans="1:17" x14ac:dyDescent="0.25">
      <c r="A42" s="1">
        <v>30</v>
      </c>
      <c r="B42" t="s">
        <v>4918</v>
      </c>
      <c r="C42" s="2" t="s">
        <v>24</v>
      </c>
      <c r="D42" s="2" t="s">
        <v>24</v>
      </c>
      <c r="E42" s="144">
        <v>1</v>
      </c>
      <c r="F42" s="144">
        <v>1</v>
      </c>
      <c r="G42" s="144">
        <v>2</v>
      </c>
      <c r="H42" s="4">
        <v>0</v>
      </c>
      <c r="I42" s="4">
        <v>0</v>
      </c>
      <c r="J42" s="4">
        <v>0</v>
      </c>
      <c r="K42" s="4">
        <v>0</v>
      </c>
      <c r="L42" s="4">
        <v>0</v>
      </c>
      <c r="M42" s="4">
        <v>0</v>
      </c>
      <c r="N42" s="4">
        <v>0</v>
      </c>
      <c r="O42" s="4">
        <v>0</v>
      </c>
      <c r="P42" s="4">
        <v>0</v>
      </c>
      <c r="Q42" s="4">
        <v>0</v>
      </c>
    </row>
    <row r="43" spans="1:17" x14ac:dyDescent="0.25">
      <c r="A43" s="1">
        <v>40</v>
      </c>
      <c r="B43" t="s">
        <v>4889</v>
      </c>
      <c r="C43" s="2" t="s">
        <v>24</v>
      </c>
      <c r="D43" s="2" t="s">
        <v>24</v>
      </c>
      <c r="E43" s="144">
        <v>12</v>
      </c>
      <c r="F43" s="144">
        <v>14</v>
      </c>
      <c r="G43" s="144">
        <v>26</v>
      </c>
      <c r="H43" s="4">
        <v>0</v>
      </c>
      <c r="I43" s="4">
        <v>0</v>
      </c>
      <c r="J43" s="4">
        <v>0</v>
      </c>
      <c r="K43" s="4">
        <v>0</v>
      </c>
      <c r="L43" s="4">
        <v>0</v>
      </c>
      <c r="M43" s="4">
        <v>0</v>
      </c>
      <c r="N43" s="4">
        <v>0</v>
      </c>
      <c r="O43" s="4">
        <v>0</v>
      </c>
      <c r="P43" s="4">
        <v>0</v>
      </c>
      <c r="Q43" s="4">
        <v>0</v>
      </c>
    </row>
    <row r="44" spans="1:17" x14ac:dyDescent="0.25">
      <c r="A44" s="1">
        <v>50</v>
      </c>
      <c r="B44" t="s">
        <v>4890</v>
      </c>
      <c r="C44" s="2" t="s">
        <v>24</v>
      </c>
      <c r="D44" s="2" t="s">
        <v>24</v>
      </c>
      <c r="E44" s="144">
        <v>4</v>
      </c>
      <c r="F44" s="144">
        <v>4</v>
      </c>
      <c r="G44" s="144">
        <v>8</v>
      </c>
      <c r="H44" s="4">
        <v>0</v>
      </c>
      <c r="I44" s="4">
        <v>0</v>
      </c>
      <c r="J44" s="4">
        <v>0</v>
      </c>
      <c r="K44" s="4">
        <v>0</v>
      </c>
      <c r="L44" s="4">
        <v>0</v>
      </c>
      <c r="M44" s="4">
        <v>0</v>
      </c>
      <c r="N44" s="4">
        <v>0</v>
      </c>
      <c r="O44" s="4">
        <v>0</v>
      </c>
      <c r="P44" s="4">
        <v>0</v>
      </c>
      <c r="Q44" s="4">
        <v>0</v>
      </c>
    </row>
    <row r="45" spans="1:17" x14ac:dyDescent="0.25">
      <c r="A45" s="1">
        <v>60</v>
      </c>
      <c r="B45" t="s">
        <v>4919</v>
      </c>
      <c r="C45" s="2" t="s">
        <v>24</v>
      </c>
      <c r="D45" s="2" t="s">
        <v>24</v>
      </c>
      <c r="E45" s="144">
        <v>3</v>
      </c>
      <c r="F45" s="144">
        <v>3</v>
      </c>
      <c r="G45" s="144">
        <v>6</v>
      </c>
      <c r="H45" s="4">
        <v>0</v>
      </c>
      <c r="I45" s="4">
        <v>0</v>
      </c>
      <c r="J45" s="4">
        <v>0</v>
      </c>
      <c r="K45" s="4">
        <v>0</v>
      </c>
      <c r="L45" s="4">
        <v>0</v>
      </c>
      <c r="M45" s="4">
        <v>0</v>
      </c>
      <c r="N45" s="4">
        <v>0</v>
      </c>
      <c r="O45" s="4">
        <v>0</v>
      </c>
      <c r="P45" s="4">
        <v>0</v>
      </c>
      <c r="Q45" s="4">
        <v>0</v>
      </c>
    </row>
    <row r="46" spans="1:17" x14ac:dyDescent="0.25">
      <c r="A46" s="1">
        <v>70</v>
      </c>
      <c r="B46" t="s">
        <v>4892</v>
      </c>
      <c r="C46" s="2" t="s">
        <v>24</v>
      </c>
      <c r="D46" s="2" t="s">
        <v>24</v>
      </c>
      <c r="E46" s="144">
        <v>0</v>
      </c>
      <c r="F46" s="144">
        <v>0</v>
      </c>
      <c r="G46" s="144">
        <v>0</v>
      </c>
      <c r="H46" s="4">
        <v>0</v>
      </c>
      <c r="I46" s="4">
        <v>0</v>
      </c>
      <c r="J46" s="4">
        <v>0</v>
      </c>
      <c r="K46" s="4">
        <v>0</v>
      </c>
      <c r="L46" s="4">
        <v>0</v>
      </c>
      <c r="M46" s="4">
        <v>0</v>
      </c>
      <c r="N46" s="4">
        <v>0</v>
      </c>
      <c r="O46" s="4">
        <v>0</v>
      </c>
      <c r="P46" s="4">
        <v>0</v>
      </c>
      <c r="Q46" s="4">
        <v>0</v>
      </c>
    </row>
    <row r="47" spans="1:17" x14ac:dyDescent="0.25">
      <c r="A47" s="1">
        <v>80</v>
      </c>
      <c r="B47" t="s">
        <v>4893</v>
      </c>
      <c r="C47" s="2" t="s">
        <v>24</v>
      </c>
      <c r="D47" s="2" t="s">
        <v>24</v>
      </c>
      <c r="E47" s="144">
        <v>0</v>
      </c>
      <c r="F47" s="144">
        <v>0</v>
      </c>
      <c r="G47" s="144">
        <v>0</v>
      </c>
      <c r="H47" s="4">
        <v>0</v>
      </c>
      <c r="I47" s="4">
        <v>0</v>
      </c>
      <c r="J47" s="4">
        <v>0</v>
      </c>
      <c r="K47" s="4">
        <v>0</v>
      </c>
      <c r="L47" s="4">
        <v>0</v>
      </c>
      <c r="M47" s="4">
        <v>0</v>
      </c>
      <c r="N47" s="4">
        <v>0</v>
      </c>
      <c r="O47" s="4">
        <v>0</v>
      </c>
      <c r="P47" s="4">
        <v>0</v>
      </c>
      <c r="Q47" s="4">
        <v>0</v>
      </c>
    </row>
    <row r="351003" spans="1:1" x14ac:dyDescent="0.25">
      <c r="A351003" t="s">
        <v>54</v>
      </c>
    </row>
    <row r="351004" spans="1:1" x14ac:dyDescent="0.25">
      <c r="A351004" t="s">
        <v>55</v>
      </c>
    </row>
  </sheetData>
  <mergeCells count="4">
    <mergeCell ref="B8:Q8"/>
    <mergeCell ref="B16:Q16"/>
    <mergeCell ref="B27:Q27"/>
    <mergeCell ref="B37:Q37"/>
  </mergeCells>
  <dataValidations count="6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Q14 E30:Q35 H40:Q4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19:Q25">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9">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H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I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J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K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L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M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N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O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P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3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30">
      <formula1>0</formula1>
      <formula2>290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4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24"/>
  <sheetViews>
    <sheetView workbookViewId="0">
      <selection activeCell="F14" sqref="F14"/>
    </sheetView>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4920</v>
      </c>
    </row>
    <row r="3" spans="1:5" x14ac:dyDescent="0.25">
      <c r="B3" s="1" t="s">
        <v>4</v>
      </c>
      <c r="C3" s="1">
        <v>1</v>
      </c>
    </row>
    <row r="4" spans="1:5" x14ac:dyDescent="0.25">
      <c r="B4" s="1" t="s">
        <v>5</v>
      </c>
      <c r="C4" s="1">
        <v>372</v>
      </c>
    </row>
    <row r="5" spans="1:5" x14ac:dyDescent="0.25">
      <c r="B5" s="1" t="s">
        <v>6</v>
      </c>
      <c r="C5" s="5">
        <v>43465</v>
      </c>
    </row>
    <row r="6" spans="1:5" x14ac:dyDescent="0.25">
      <c r="B6" s="1" t="s">
        <v>7</v>
      </c>
      <c r="C6" s="1">
        <v>12</v>
      </c>
      <c r="D6" s="1" t="s">
        <v>8</v>
      </c>
    </row>
    <row r="8" spans="1:5" x14ac:dyDescent="0.25">
      <c r="A8" s="1" t="s">
        <v>9</v>
      </c>
      <c r="B8" s="149" t="s">
        <v>4921</v>
      </c>
      <c r="C8" s="150"/>
      <c r="D8" s="150"/>
      <c r="E8" s="150"/>
    </row>
    <row r="9" spans="1:5" x14ac:dyDescent="0.25">
      <c r="C9" s="1">
        <v>4</v>
      </c>
      <c r="D9" s="1">
        <v>8</v>
      </c>
      <c r="E9" s="1">
        <v>12</v>
      </c>
    </row>
    <row r="10" spans="1:5" x14ac:dyDescent="0.25">
      <c r="C10" s="1" t="s">
        <v>4922</v>
      </c>
      <c r="D10" s="1" t="s">
        <v>4923</v>
      </c>
      <c r="E10" s="1" t="s">
        <v>4924</v>
      </c>
    </row>
    <row r="11" spans="1:5" x14ac:dyDescent="0.25">
      <c r="A11" s="1">
        <v>10</v>
      </c>
      <c r="B11" t="s">
        <v>4925</v>
      </c>
      <c r="C11" s="4">
        <v>1245</v>
      </c>
      <c r="D11" s="4">
        <v>845</v>
      </c>
      <c r="E11" s="4">
        <v>2090</v>
      </c>
    </row>
    <row r="12" spans="1:5" x14ac:dyDescent="0.25">
      <c r="A12" s="1">
        <v>20</v>
      </c>
      <c r="B12" t="s">
        <v>4926</v>
      </c>
      <c r="C12" s="4">
        <v>723</v>
      </c>
      <c r="D12" s="4">
        <v>414</v>
      </c>
      <c r="E12" s="4">
        <v>1137</v>
      </c>
    </row>
    <row r="13" spans="1:5" x14ac:dyDescent="0.25">
      <c r="A13" s="1">
        <v>30</v>
      </c>
      <c r="B13" t="s">
        <v>4927</v>
      </c>
      <c r="C13" s="4">
        <v>1370</v>
      </c>
      <c r="D13" s="4">
        <v>930</v>
      </c>
      <c r="E13" s="4">
        <v>2300</v>
      </c>
    </row>
    <row r="14" spans="1:5" x14ac:dyDescent="0.25">
      <c r="A14" s="1">
        <v>40</v>
      </c>
      <c r="B14" t="s">
        <v>4928</v>
      </c>
      <c r="C14" s="4">
        <v>0</v>
      </c>
      <c r="D14" s="4">
        <v>0</v>
      </c>
      <c r="E14" s="4">
        <v>0</v>
      </c>
    </row>
    <row r="15" spans="1:5" x14ac:dyDescent="0.25">
      <c r="A15" s="1">
        <v>50</v>
      </c>
      <c r="B15" t="s">
        <v>4929</v>
      </c>
      <c r="C15" s="4">
        <v>2341</v>
      </c>
      <c r="D15" s="4">
        <v>2309</v>
      </c>
      <c r="E15" s="4">
        <v>4650</v>
      </c>
    </row>
    <row r="16" spans="1:5" x14ac:dyDescent="0.25">
      <c r="A16" s="1">
        <v>60</v>
      </c>
      <c r="B16" t="s">
        <v>4930</v>
      </c>
      <c r="C16" s="4">
        <v>858</v>
      </c>
      <c r="D16" s="4">
        <v>671</v>
      </c>
      <c r="E16" s="4">
        <v>1529</v>
      </c>
    </row>
    <row r="17" spans="1:5" x14ac:dyDescent="0.25">
      <c r="A17" s="1">
        <v>70</v>
      </c>
      <c r="B17" t="s">
        <v>4931</v>
      </c>
      <c r="C17" s="4">
        <v>858</v>
      </c>
      <c r="D17" s="4">
        <v>671</v>
      </c>
      <c r="E17" s="4">
        <v>1529</v>
      </c>
    </row>
    <row r="18" spans="1:5" x14ac:dyDescent="0.25">
      <c r="A18" s="1">
        <v>80</v>
      </c>
      <c r="B18" t="s">
        <v>4932</v>
      </c>
      <c r="C18" s="4">
        <v>0</v>
      </c>
      <c r="D18" s="4">
        <v>0</v>
      </c>
      <c r="E18" s="4">
        <v>0</v>
      </c>
    </row>
    <row r="19" spans="1:5" x14ac:dyDescent="0.25">
      <c r="A19" s="1">
        <v>90</v>
      </c>
      <c r="B19" t="s">
        <v>4933</v>
      </c>
      <c r="C19" s="4">
        <v>0</v>
      </c>
      <c r="D19" s="4">
        <v>0</v>
      </c>
      <c r="E19" s="4">
        <v>0</v>
      </c>
    </row>
    <row r="20" spans="1:5" x14ac:dyDescent="0.25">
      <c r="A20" s="1">
        <v>100</v>
      </c>
      <c r="B20" t="s">
        <v>4934</v>
      </c>
      <c r="C20" s="4">
        <v>0</v>
      </c>
      <c r="D20" s="4">
        <v>0</v>
      </c>
      <c r="E20" s="4">
        <v>0</v>
      </c>
    </row>
    <row r="21" spans="1:5" x14ac:dyDescent="0.25">
      <c r="A21" s="1">
        <v>110</v>
      </c>
      <c r="B21" t="s">
        <v>4935</v>
      </c>
      <c r="C21" s="4">
        <v>0</v>
      </c>
      <c r="D21" s="4">
        <v>0</v>
      </c>
      <c r="E21" s="4">
        <v>0</v>
      </c>
    </row>
    <row r="22" spans="1:5" x14ac:dyDescent="0.25">
      <c r="A22" s="1">
        <v>120</v>
      </c>
      <c r="B22" t="s">
        <v>4936</v>
      </c>
      <c r="C22" s="4">
        <v>44</v>
      </c>
      <c r="D22" s="4">
        <v>61</v>
      </c>
      <c r="E22" s="4">
        <v>105</v>
      </c>
    </row>
    <row r="23" spans="1:5" x14ac:dyDescent="0.25">
      <c r="A23" s="1">
        <v>130</v>
      </c>
      <c r="B23" t="s">
        <v>4937</v>
      </c>
      <c r="C23" s="4">
        <v>22</v>
      </c>
      <c r="D23" s="4">
        <v>24</v>
      </c>
      <c r="E23" s="4">
        <v>46</v>
      </c>
    </row>
    <row r="24" spans="1:5" x14ac:dyDescent="0.25">
      <c r="A24" s="1">
        <v>140</v>
      </c>
      <c r="B24" t="s">
        <v>4938</v>
      </c>
      <c r="C24" s="4">
        <v>272</v>
      </c>
      <c r="D24" s="4">
        <v>270</v>
      </c>
      <c r="E24" s="4">
        <v>542</v>
      </c>
    </row>
  </sheetData>
  <mergeCells count="1">
    <mergeCell ref="B8:E8"/>
  </mergeCells>
  <dataValidations count="38">
    <dataValidation type="whole" allowBlank="1" showInputMessage="1" showErrorMessage="1" errorTitle="Entrada no válida" error="Por favor escriba un número entero" promptTitle="Escriba un número entero en esta casilla" prompt=" Registre la cantidad de  aspirantes  en el PRIMER SEMESTRE" sqref="C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6:C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6:D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6: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8"/>
  <sheetViews>
    <sheetView workbookViewId="0">
      <selection activeCell="A17" sqref="A17"/>
    </sheetView>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4939</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4940</v>
      </c>
      <c r="C8" s="150"/>
      <c r="D8" s="150"/>
      <c r="E8" s="150"/>
      <c r="F8" s="150"/>
    </row>
    <row r="9" spans="1:6" x14ac:dyDescent="0.25">
      <c r="C9" s="1">
        <v>4</v>
      </c>
      <c r="D9" s="1">
        <v>8</v>
      </c>
      <c r="E9" s="1">
        <v>12</v>
      </c>
      <c r="F9" s="1">
        <v>16</v>
      </c>
    </row>
    <row r="10" spans="1:6" ht="15.75" thickBot="1" x14ac:dyDescent="0.3">
      <c r="C10" s="1" t="s">
        <v>4941</v>
      </c>
      <c r="D10" s="1" t="s">
        <v>4942</v>
      </c>
      <c r="E10" s="1" t="s">
        <v>4943</v>
      </c>
      <c r="F10" s="1" t="s">
        <v>4944</v>
      </c>
    </row>
    <row r="11" spans="1:6" ht="15.75" thickBot="1" x14ac:dyDescent="0.3">
      <c r="A11" s="1">
        <v>1</v>
      </c>
      <c r="B11" t="s">
        <v>65</v>
      </c>
      <c r="C11" s="4" t="s">
        <v>4591</v>
      </c>
      <c r="D11" s="4" t="s">
        <v>4945</v>
      </c>
      <c r="E11" s="4" t="s">
        <v>4946</v>
      </c>
      <c r="F11" s="4">
        <v>2173</v>
      </c>
    </row>
    <row r="12" spans="1:6" ht="15.75" thickBot="1" x14ac:dyDescent="0.3">
      <c r="A12" s="80">
        <v>2</v>
      </c>
      <c r="B12" s="81" t="s">
        <v>5256</v>
      </c>
      <c r="C12" s="4" t="s">
        <v>4591</v>
      </c>
      <c r="D12" s="4" t="s">
        <v>4948</v>
      </c>
      <c r="E12" s="4" t="s">
        <v>4946</v>
      </c>
      <c r="F12" s="81">
        <v>886</v>
      </c>
    </row>
    <row r="13" spans="1:6" ht="15.75" thickBot="1" x14ac:dyDescent="0.3">
      <c r="A13" s="80">
        <v>3</v>
      </c>
      <c r="B13" s="81" t="s">
        <v>5257</v>
      </c>
      <c r="C13" s="4" t="s">
        <v>4591</v>
      </c>
      <c r="D13" s="4" t="s">
        <v>4951</v>
      </c>
      <c r="E13" s="4" t="s">
        <v>4946</v>
      </c>
      <c r="F13" s="81">
        <v>635</v>
      </c>
    </row>
    <row r="14" spans="1:6" ht="15.75" thickBot="1" x14ac:dyDescent="0.3">
      <c r="A14" s="80">
        <v>4</v>
      </c>
      <c r="B14" s="81" t="s">
        <v>5258</v>
      </c>
      <c r="C14" s="4" t="s">
        <v>7691</v>
      </c>
      <c r="D14" s="4" t="s">
        <v>4945</v>
      </c>
      <c r="E14" s="4" t="s">
        <v>4949</v>
      </c>
      <c r="F14" s="81">
        <v>2017</v>
      </c>
    </row>
    <row r="15" spans="1:6" ht="15.75" thickBot="1" x14ac:dyDescent="0.3">
      <c r="A15" s="80">
        <v>5</v>
      </c>
      <c r="B15" s="81" t="s">
        <v>5259</v>
      </c>
      <c r="C15" s="4" t="s">
        <v>7692</v>
      </c>
      <c r="D15" s="4" t="s">
        <v>4948</v>
      </c>
      <c r="E15" s="4" t="s">
        <v>4949</v>
      </c>
      <c r="F15" s="81">
        <v>781</v>
      </c>
    </row>
    <row r="16" spans="1:6" ht="15.75" thickBot="1" x14ac:dyDescent="0.3">
      <c r="A16" s="80">
        <v>6</v>
      </c>
      <c r="B16" s="81" t="s">
        <v>5260</v>
      </c>
      <c r="C16" s="4" t="s">
        <v>7693</v>
      </c>
      <c r="D16" s="4" t="s">
        <v>4951</v>
      </c>
      <c r="E16" s="4" t="s">
        <v>4949</v>
      </c>
      <c r="F16" s="81">
        <v>799</v>
      </c>
    </row>
    <row r="351003" spans="1:3" x14ac:dyDescent="0.25">
      <c r="A351003" t="s">
        <v>4591</v>
      </c>
      <c r="B351003" t="s">
        <v>4945</v>
      </c>
      <c r="C351003" t="s">
        <v>4946</v>
      </c>
    </row>
    <row r="351004" spans="1:3" x14ac:dyDescent="0.25">
      <c r="A351004" t="s">
        <v>4947</v>
      </c>
      <c r="B351004" t="s">
        <v>4948</v>
      </c>
      <c r="C351004" t="s">
        <v>4949</v>
      </c>
    </row>
    <row r="351005" spans="1:3" x14ac:dyDescent="0.25">
      <c r="A351005" t="s">
        <v>4950</v>
      </c>
      <c r="B351005" t="s">
        <v>4951</v>
      </c>
      <c r="C351005" t="s">
        <v>4952</v>
      </c>
    </row>
    <row r="351006" spans="1:3" x14ac:dyDescent="0.25">
      <c r="A351006" t="s">
        <v>4953</v>
      </c>
      <c r="B351006" t="s">
        <v>4954</v>
      </c>
    </row>
    <row r="351007" spans="1:3" x14ac:dyDescent="0.25">
      <c r="A351007" t="s">
        <v>4955</v>
      </c>
      <c r="B351007" t="s">
        <v>4956</v>
      </c>
    </row>
    <row r="351008" spans="1:3" x14ac:dyDescent="0.25">
      <c r="B351008" t="s">
        <v>4957</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C16">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D16">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E16">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formula1>-999999999999999</formula1>
      <formula2>999999999999999</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35"/>
  <sheetViews>
    <sheetView workbookViewId="0">
      <selection activeCell="D12" sqref="D12"/>
    </sheetView>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4958</v>
      </c>
    </row>
    <row r="3" spans="1:9" x14ac:dyDescent="0.25">
      <c r="B3" s="1" t="s">
        <v>4</v>
      </c>
      <c r="C3" s="1">
        <v>1</v>
      </c>
    </row>
    <row r="4" spans="1:9" x14ac:dyDescent="0.25">
      <c r="B4" s="1" t="s">
        <v>5</v>
      </c>
      <c r="C4" s="1">
        <v>372</v>
      </c>
    </row>
    <row r="5" spans="1:9" x14ac:dyDescent="0.25">
      <c r="B5" s="1" t="s">
        <v>6</v>
      </c>
      <c r="C5" s="5">
        <v>43465</v>
      </c>
    </row>
    <row r="6" spans="1:9" x14ac:dyDescent="0.25">
      <c r="B6" s="1" t="s">
        <v>7</v>
      </c>
      <c r="C6" s="1">
        <v>12</v>
      </c>
      <c r="D6" s="1" t="s">
        <v>8</v>
      </c>
    </row>
    <row r="8" spans="1:9" x14ac:dyDescent="0.25">
      <c r="A8" s="1" t="s">
        <v>9</v>
      </c>
      <c r="B8" s="149" t="s">
        <v>4959</v>
      </c>
      <c r="C8" s="150"/>
      <c r="D8" s="150"/>
      <c r="E8" s="150"/>
      <c r="F8" s="150"/>
      <c r="G8" s="150"/>
      <c r="H8" s="150"/>
      <c r="I8" s="150"/>
    </row>
    <row r="9" spans="1:9" x14ac:dyDescent="0.25">
      <c r="C9" s="1">
        <v>2</v>
      </c>
      <c r="D9" s="1">
        <v>3</v>
      </c>
      <c r="E9" s="1">
        <v>4</v>
      </c>
      <c r="F9" s="1">
        <v>8</v>
      </c>
      <c r="G9" s="1">
        <v>12</v>
      </c>
      <c r="H9" s="1">
        <v>16</v>
      </c>
      <c r="I9" s="1">
        <v>20</v>
      </c>
    </row>
    <row r="10" spans="1:9" x14ac:dyDescent="0.25">
      <c r="C10" s="1" t="s">
        <v>4960</v>
      </c>
      <c r="D10" s="1" t="s">
        <v>13</v>
      </c>
      <c r="E10" s="1" t="s">
        <v>4961</v>
      </c>
      <c r="F10" s="1" t="s">
        <v>4962</v>
      </c>
      <c r="G10" s="1" t="s">
        <v>4963</v>
      </c>
      <c r="H10" s="1" t="s">
        <v>4964</v>
      </c>
      <c r="I10" s="1" t="s">
        <v>23</v>
      </c>
    </row>
    <row r="11" spans="1:9" x14ac:dyDescent="0.25">
      <c r="A11" s="1">
        <v>1</v>
      </c>
      <c r="B11" t="s">
        <v>65</v>
      </c>
      <c r="C11" s="4" t="s">
        <v>55</v>
      </c>
      <c r="D11" s="4" t="s">
        <v>7727</v>
      </c>
      <c r="E11" s="4" t="s">
        <v>24</v>
      </c>
      <c r="F11" s="4" t="s">
        <v>24</v>
      </c>
      <c r="G11" s="4"/>
      <c r="H11" s="4"/>
      <c r="I11" s="4" t="s">
        <v>24</v>
      </c>
    </row>
    <row r="351003" spans="1:3" x14ac:dyDescent="0.25">
      <c r="A351003" t="s">
        <v>54</v>
      </c>
      <c r="B351003" t="s">
        <v>4965</v>
      </c>
      <c r="C351003" t="s">
        <v>4966</v>
      </c>
    </row>
    <row r="351004" spans="1:3" x14ac:dyDescent="0.25">
      <c r="A351004" t="s">
        <v>55</v>
      </c>
      <c r="B351004" t="s">
        <v>4967</v>
      </c>
      <c r="C351004" t="s">
        <v>4968</v>
      </c>
    </row>
    <row r="351005" spans="1:3" x14ac:dyDescent="0.25">
      <c r="C351005" t="s">
        <v>4969</v>
      </c>
    </row>
    <row r="351006" spans="1:3" x14ac:dyDescent="0.25">
      <c r="C351006" t="s">
        <v>4970</v>
      </c>
    </row>
    <row r="351007" spans="1:3" x14ac:dyDescent="0.25">
      <c r="C351007" t="s">
        <v>4971</v>
      </c>
    </row>
    <row r="351008" spans="1:3" x14ac:dyDescent="0.25">
      <c r="C351008" t="s">
        <v>4972</v>
      </c>
    </row>
    <row r="351009" spans="3:3" x14ac:dyDescent="0.25">
      <c r="C351009" t="s">
        <v>4973</v>
      </c>
    </row>
    <row r="351010" spans="3:3" x14ac:dyDescent="0.25">
      <c r="C351010" t="s">
        <v>4974</v>
      </c>
    </row>
    <row r="351011" spans="3:3" x14ac:dyDescent="0.25">
      <c r="C351011" t="s">
        <v>4975</v>
      </c>
    </row>
    <row r="351012" spans="3:3" x14ac:dyDescent="0.25">
      <c r="C351012" t="s">
        <v>4976</v>
      </c>
    </row>
    <row r="351013" spans="3:3" x14ac:dyDescent="0.25">
      <c r="C351013" t="s">
        <v>4977</v>
      </c>
    </row>
    <row r="351014" spans="3:3" x14ac:dyDescent="0.25">
      <c r="C351014" t="s">
        <v>4978</v>
      </c>
    </row>
    <row r="351015" spans="3:3" x14ac:dyDescent="0.25">
      <c r="C351015" t="s">
        <v>4979</v>
      </c>
    </row>
    <row r="351016" spans="3:3" x14ac:dyDescent="0.25">
      <c r="C351016" t="s">
        <v>4980</v>
      </c>
    </row>
    <row r="351017" spans="3:3" x14ac:dyDescent="0.25">
      <c r="C351017" t="s">
        <v>4981</v>
      </c>
    </row>
    <row r="351018" spans="3:3" x14ac:dyDescent="0.25">
      <c r="C351018" t="s">
        <v>4982</v>
      </c>
    </row>
    <row r="351019" spans="3:3" x14ac:dyDescent="0.25">
      <c r="C351019" t="s">
        <v>4983</v>
      </c>
    </row>
    <row r="351020" spans="3:3" x14ac:dyDescent="0.25">
      <c r="C351020" t="s">
        <v>4984</v>
      </c>
    </row>
    <row r="351021" spans="3:3" x14ac:dyDescent="0.25">
      <c r="C351021" t="s">
        <v>4985</v>
      </c>
    </row>
    <row r="351022" spans="3:3" x14ac:dyDescent="0.25">
      <c r="C351022" t="s">
        <v>4986</v>
      </c>
    </row>
    <row r="351023" spans="3:3" x14ac:dyDescent="0.25">
      <c r="C351023" t="s">
        <v>4987</v>
      </c>
    </row>
    <row r="351024" spans="3:3" x14ac:dyDescent="0.25">
      <c r="C351024" t="s">
        <v>4988</v>
      </c>
    </row>
    <row r="351025" spans="3:3" x14ac:dyDescent="0.25">
      <c r="C351025" t="s">
        <v>4989</v>
      </c>
    </row>
    <row r="351026" spans="3:3" x14ac:dyDescent="0.25">
      <c r="C351026" t="s">
        <v>4990</v>
      </c>
    </row>
    <row r="351027" spans="3:3" x14ac:dyDescent="0.25">
      <c r="C351027" t="s">
        <v>4991</v>
      </c>
    </row>
    <row r="351028" spans="3:3" x14ac:dyDescent="0.25">
      <c r="C351028" t="s">
        <v>4992</v>
      </c>
    </row>
    <row r="351029" spans="3:3" x14ac:dyDescent="0.25">
      <c r="C351029" t="s">
        <v>4993</v>
      </c>
    </row>
    <row r="351030" spans="3:3" x14ac:dyDescent="0.25">
      <c r="C351030" t="s">
        <v>4994</v>
      </c>
    </row>
    <row r="351031" spans="3:3" x14ac:dyDescent="0.25">
      <c r="C351031" t="s">
        <v>4995</v>
      </c>
    </row>
    <row r="351032" spans="3:3" x14ac:dyDescent="0.25">
      <c r="C351032" t="s">
        <v>4996</v>
      </c>
    </row>
    <row r="351033" spans="3:3" x14ac:dyDescent="0.25">
      <c r="C351033" t="s">
        <v>4997</v>
      </c>
    </row>
    <row r="351034" spans="3:3" x14ac:dyDescent="0.25">
      <c r="C351034" t="s">
        <v>4998</v>
      </c>
    </row>
    <row r="351035" spans="3:3" x14ac:dyDescent="0.25">
      <c r="C351035" t="s">
        <v>4999</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6"/>
  <sheetViews>
    <sheetView workbookViewId="0">
      <selection activeCell="D12" sqref="D12"/>
    </sheetView>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5000</v>
      </c>
    </row>
    <row r="3" spans="1:10" x14ac:dyDescent="0.25">
      <c r="B3" s="1" t="s">
        <v>4</v>
      </c>
      <c r="C3" s="1">
        <v>1</v>
      </c>
    </row>
    <row r="4" spans="1:10" x14ac:dyDescent="0.25">
      <c r="B4" s="1" t="s">
        <v>5</v>
      </c>
      <c r="C4" s="1">
        <v>372</v>
      </c>
    </row>
    <row r="5" spans="1:10" x14ac:dyDescent="0.25">
      <c r="B5" s="1" t="s">
        <v>6</v>
      </c>
      <c r="C5" s="5">
        <v>43465</v>
      </c>
    </row>
    <row r="6" spans="1:10" x14ac:dyDescent="0.25">
      <c r="B6" s="1" t="s">
        <v>7</v>
      </c>
      <c r="C6" s="1">
        <v>12</v>
      </c>
      <c r="D6" s="1" t="s">
        <v>8</v>
      </c>
    </row>
    <row r="8" spans="1:10" x14ac:dyDescent="0.25">
      <c r="A8" s="1" t="s">
        <v>9</v>
      </c>
      <c r="B8" s="149" t="s">
        <v>5001</v>
      </c>
      <c r="C8" s="150"/>
      <c r="D8" s="150"/>
      <c r="E8" s="150"/>
      <c r="F8" s="150"/>
      <c r="G8" s="150"/>
      <c r="H8" s="150"/>
      <c r="I8" s="150"/>
      <c r="J8" s="150"/>
    </row>
    <row r="9" spans="1:10" x14ac:dyDescent="0.25">
      <c r="C9" s="1">
        <v>2</v>
      </c>
      <c r="D9" s="1">
        <v>3</v>
      </c>
      <c r="E9" s="1">
        <v>4</v>
      </c>
      <c r="F9" s="1">
        <v>8</v>
      </c>
      <c r="G9" s="1">
        <v>12</v>
      </c>
      <c r="H9" s="1">
        <v>16</v>
      </c>
      <c r="I9" s="1">
        <v>20</v>
      </c>
      <c r="J9" s="1">
        <v>24</v>
      </c>
    </row>
    <row r="10" spans="1:10" x14ac:dyDescent="0.25">
      <c r="C10" s="1" t="s">
        <v>12</v>
      </c>
      <c r="D10" s="1" t="s">
        <v>13</v>
      </c>
      <c r="E10" s="1" t="s">
        <v>5002</v>
      </c>
      <c r="F10" s="1" t="s">
        <v>5003</v>
      </c>
      <c r="G10" s="1" t="s">
        <v>5004</v>
      </c>
      <c r="H10" s="1" t="s">
        <v>5005</v>
      </c>
      <c r="I10" s="1" t="s">
        <v>5006</v>
      </c>
      <c r="J10" s="1" t="s">
        <v>23</v>
      </c>
    </row>
    <row r="11" spans="1:10" x14ac:dyDescent="0.25">
      <c r="A11" s="1">
        <v>1</v>
      </c>
      <c r="B11" t="s">
        <v>65</v>
      </c>
      <c r="C11" s="4" t="s">
        <v>55</v>
      </c>
      <c r="D11" s="4" t="s">
        <v>7727</v>
      </c>
      <c r="E11" s="4" t="s">
        <v>24</v>
      </c>
      <c r="F11" s="4"/>
      <c r="G11" s="4"/>
      <c r="H11" s="4"/>
      <c r="I11" s="4"/>
      <c r="J11" s="4" t="s">
        <v>24</v>
      </c>
    </row>
    <row r="351003" spans="1:2" x14ac:dyDescent="0.25">
      <c r="A351003" t="s">
        <v>54</v>
      </c>
      <c r="B351003" t="s">
        <v>5007</v>
      </c>
    </row>
    <row r="351004" spans="1:2" x14ac:dyDescent="0.25">
      <c r="A351004" t="s">
        <v>55</v>
      </c>
      <c r="B351004" t="s">
        <v>5008</v>
      </c>
    </row>
    <row r="351005" spans="1:2" x14ac:dyDescent="0.25">
      <c r="B351005" t="s">
        <v>5009</v>
      </c>
    </row>
    <row r="351006" spans="1:2" x14ac:dyDescent="0.25">
      <c r="B351006" t="s">
        <v>5010</v>
      </c>
    </row>
    <row r="351007" spans="1:2" x14ac:dyDescent="0.25">
      <c r="B351007" t="s">
        <v>5011</v>
      </c>
    </row>
    <row r="351008" spans="1:2" x14ac:dyDescent="0.25">
      <c r="B351008" t="s">
        <v>5012</v>
      </c>
    </row>
    <row r="351009" spans="2:2" x14ac:dyDescent="0.25">
      <c r="B351009" t="s">
        <v>5013</v>
      </c>
    </row>
    <row r="351010" spans="2:2" x14ac:dyDescent="0.25">
      <c r="B351010" t="s">
        <v>5014</v>
      </c>
    </row>
    <row r="351011" spans="2:2" x14ac:dyDescent="0.25">
      <c r="B351011" t="s">
        <v>5015</v>
      </c>
    </row>
    <row r="351012" spans="2:2" x14ac:dyDescent="0.25">
      <c r="B351012" t="s">
        <v>5016</v>
      </c>
    </row>
    <row r="351013" spans="2:2" x14ac:dyDescent="0.25">
      <c r="B351013" t="s">
        <v>5017</v>
      </c>
    </row>
    <row r="351014" spans="2:2" x14ac:dyDescent="0.25">
      <c r="B351014" t="s">
        <v>5018</v>
      </c>
    </row>
    <row r="351015" spans="2:2" x14ac:dyDescent="0.25">
      <c r="B351015" t="s">
        <v>5019</v>
      </c>
    </row>
    <row r="351016" spans="2:2" x14ac:dyDescent="0.25">
      <c r="B351016" t="s">
        <v>5020</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formula1>0</formula1>
      <formula2>390</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0"/>
  <sheetViews>
    <sheetView workbookViewId="0">
      <selection activeCell="D27" sqref="D27"/>
    </sheetView>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5021</v>
      </c>
    </row>
    <row r="3" spans="1:11" x14ac:dyDescent="0.25">
      <c r="B3" s="1" t="s">
        <v>4</v>
      </c>
      <c r="C3" s="1">
        <v>1</v>
      </c>
    </row>
    <row r="4" spans="1:11" x14ac:dyDescent="0.25">
      <c r="B4" s="1" t="s">
        <v>5</v>
      </c>
      <c r="C4" s="1">
        <v>372</v>
      </c>
    </row>
    <row r="5" spans="1:11" x14ac:dyDescent="0.25">
      <c r="B5" s="1" t="s">
        <v>6</v>
      </c>
      <c r="C5" s="5">
        <v>43465</v>
      </c>
    </row>
    <row r="6" spans="1:11" x14ac:dyDescent="0.25">
      <c r="B6" s="1" t="s">
        <v>7</v>
      </c>
      <c r="C6" s="1">
        <v>12</v>
      </c>
      <c r="D6" s="1" t="s">
        <v>8</v>
      </c>
    </row>
    <row r="8" spans="1:11" x14ac:dyDescent="0.25">
      <c r="A8" s="1" t="s">
        <v>9</v>
      </c>
      <c r="B8" s="149" t="s">
        <v>5022</v>
      </c>
      <c r="C8" s="150"/>
      <c r="D8" s="150"/>
      <c r="E8" s="150"/>
      <c r="F8" s="150"/>
      <c r="G8" s="150"/>
      <c r="H8" s="150"/>
      <c r="I8" s="150"/>
      <c r="J8" s="150"/>
      <c r="K8" s="150"/>
    </row>
    <row r="9" spans="1:11" x14ac:dyDescent="0.25">
      <c r="C9" s="1">
        <v>4</v>
      </c>
      <c r="D9" s="1">
        <v>8</v>
      </c>
      <c r="E9" s="1">
        <v>12</v>
      </c>
      <c r="F9" s="1">
        <v>16</v>
      </c>
      <c r="G9" s="1">
        <v>20</v>
      </c>
      <c r="H9" s="1">
        <v>24</v>
      </c>
      <c r="I9" s="1">
        <v>28</v>
      </c>
      <c r="J9" s="1">
        <v>32</v>
      </c>
      <c r="K9" s="1">
        <v>36</v>
      </c>
    </row>
    <row r="10" spans="1:11" x14ac:dyDescent="0.25">
      <c r="C10" s="1" t="s">
        <v>5023</v>
      </c>
      <c r="D10" s="1" t="s">
        <v>5024</v>
      </c>
      <c r="E10" s="1" t="s">
        <v>5025</v>
      </c>
      <c r="F10" s="1" t="s">
        <v>5026</v>
      </c>
      <c r="G10" s="1" t="s">
        <v>4942</v>
      </c>
      <c r="H10" s="1" t="s">
        <v>5027</v>
      </c>
      <c r="I10" s="1" t="s">
        <v>5028</v>
      </c>
      <c r="J10" s="1" t="s">
        <v>5029</v>
      </c>
      <c r="K10" s="1" t="s">
        <v>5030</v>
      </c>
    </row>
    <row r="11" spans="1:11" x14ac:dyDescent="0.25">
      <c r="A11" s="1">
        <v>1</v>
      </c>
      <c r="B11" s="81" t="s">
        <v>65</v>
      </c>
      <c r="C11" s="68" t="s">
        <v>4945</v>
      </c>
      <c r="D11" s="68" t="s">
        <v>5033</v>
      </c>
      <c r="E11" s="68" t="s">
        <v>55</v>
      </c>
      <c r="F11" s="68" t="s">
        <v>5032</v>
      </c>
      <c r="G11" s="68" t="s">
        <v>4591</v>
      </c>
      <c r="H11" s="68">
        <v>2</v>
      </c>
      <c r="I11" s="68">
        <v>19</v>
      </c>
      <c r="J11" s="68">
        <v>19</v>
      </c>
      <c r="K11" s="68">
        <v>38</v>
      </c>
    </row>
    <row r="12" spans="1:11" x14ac:dyDescent="0.25">
      <c r="A12" s="80">
        <v>2</v>
      </c>
      <c r="B12" s="81" t="s">
        <v>5256</v>
      </c>
      <c r="C12" s="68" t="s">
        <v>4945</v>
      </c>
      <c r="D12" s="68" t="s">
        <v>5036</v>
      </c>
      <c r="E12" s="68" t="s">
        <v>55</v>
      </c>
      <c r="F12" s="68" t="s">
        <v>5032</v>
      </c>
      <c r="G12" s="68" t="s">
        <v>4591</v>
      </c>
      <c r="H12" s="68">
        <v>4</v>
      </c>
      <c r="I12" s="68">
        <v>41</v>
      </c>
      <c r="J12" s="68">
        <v>41</v>
      </c>
      <c r="K12" s="68">
        <v>82</v>
      </c>
    </row>
    <row r="13" spans="1:11" x14ac:dyDescent="0.25">
      <c r="A13" s="80">
        <v>3</v>
      </c>
      <c r="B13" s="81" t="s">
        <v>5257</v>
      </c>
      <c r="C13" s="68" t="s">
        <v>4945</v>
      </c>
      <c r="D13" s="68" t="s">
        <v>5044</v>
      </c>
      <c r="E13" s="68" t="s">
        <v>55</v>
      </c>
      <c r="F13" s="68" t="s">
        <v>5032</v>
      </c>
      <c r="G13" s="68" t="s">
        <v>4591</v>
      </c>
      <c r="H13" s="68">
        <v>3</v>
      </c>
      <c r="I13" s="68">
        <v>21</v>
      </c>
      <c r="J13" s="68">
        <v>21</v>
      </c>
      <c r="K13" s="68">
        <v>42</v>
      </c>
    </row>
    <row r="14" spans="1:11" x14ac:dyDescent="0.25">
      <c r="A14" s="80">
        <v>4</v>
      </c>
      <c r="B14" s="81" t="s">
        <v>5258</v>
      </c>
      <c r="C14" s="68" t="s">
        <v>4948</v>
      </c>
      <c r="D14" s="68" t="s">
        <v>5033</v>
      </c>
      <c r="E14" s="68" t="s">
        <v>55</v>
      </c>
      <c r="F14" s="68" t="s">
        <v>5032</v>
      </c>
      <c r="G14" s="68" t="s">
        <v>4591</v>
      </c>
      <c r="H14" s="68">
        <v>1</v>
      </c>
      <c r="I14" s="68">
        <v>6</v>
      </c>
      <c r="J14" s="68">
        <v>6</v>
      </c>
      <c r="K14" s="68">
        <v>12</v>
      </c>
    </row>
    <row r="15" spans="1:11" x14ac:dyDescent="0.25">
      <c r="A15" s="80">
        <v>5</v>
      </c>
      <c r="B15" s="81" t="s">
        <v>5259</v>
      </c>
      <c r="C15" s="68" t="s">
        <v>4948</v>
      </c>
      <c r="D15" s="68" t="s">
        <v>5036</v>
      </c>
      <c r="E15" s="68" t="s">
        <v>55</v>
      </c>
      <c r="F15" s="68" t="s">
        <v>5032</v>
      </c>
      <c r="G15" s="68" t="s">
        <v>4591</v>
      </c>
      <c r="H15" s="68">
        <v>3</v>
      </c>
      <c r="I15" s="68">
        <v>20</v>
      </c>
      <c r="J15" s="68">
        <v>28</v>
      </c>
      <c r="K15" s="68">
        <v>48</v>
      </c>
    </row>
    <row r="16" spans="1:11" x14ac:dyDescent="0.25">
      <c r="A16" s="80">
        <v>6</v>
      </c>
      <c r="B16" s="81" t="s">
        <v>5260</v>
      </c>
      <c r="C16" s="68" t="s">
        <v>4948</v>
      </c>
      <c r="D16" s="68" t="s">
        <v>5044</v>
      </c>
      <c r="E16" s="68" t="s">
        <v>55</v>
      </c>
      <c r="F16" s="68" t="s">
        <v>5032</v>
      </c>
      <c r="G16" s="68" t="s">
        <v>4591</v>
      </c>
      <c r="H16" s="68">
        <v>2</v>
      </c>
      <c r="I16" s="68">
        <v>12</v>
      </c>
      <c r="J16" s="68">
        <v>8</v>
      </c>
      <c r="K16" s="68">
        <v>20</v>
      </c>
    </row>
    <row r="17" spans="1:11" x14ac:dyDescent="0.25">
      <c r="A17" s="80">
        <v>7</v>
      </c>
      <c r="B17" s="81" t="s">
        <v>5261</v>
      </c>
      <c r="C17" s="68" t="s">
        <v>4951</v>
      </c>
      <c r="D17" s="68" t="s">
        <v>5033</v>
      </c>
      <c r="E17" s="68" t="s">
        <v>55</v>
      </c>
      <c r="F17" s="68" t="s">
        <v>5032</v>
      </c>
      <c r="G17" s="68" t="s">
        <v>4591</v>
      </c>
      <c r="H17" s="68">
        <v>1</v>
      </c>
      <c r="I17" s="68">
        <v>5</v>
      </c>
      <c r="J17" s="68">
        <v>6</v>
      </c>
      <c r="K17" s="68">
        <v>11</v>
      </c>
    </row>
    <row r="18" spans="1:11" x14ac:dyDescent="0.25">
      <c r="A18" s="80">
        <v>8</v>
      </c>
      <c r="B18" s="81" t="s">
        <v>5262</v>
      </c>
      <c r="C18" s="68" t="s">
        <v>4951</v>
      </c>
      <c r="D18" s="68" t="s">
        <v>5036</v>
      </c>
      <c r="E18" s="68" t="s">
        <v>55</v>
      </c>
      <c r="F18" s="68" t="s">
        <v>5032</v>
      </c>
      <c r="G18" s="68" t="s">
        <v>4591</v>
      </c>
      <c r="H18" s="68">
        <v>3</v>
      </c>
      <c r="I18" s="68">
        <v>11</v>
      </c>
      <c r="J18" s="68">
        <v>17</v>
      </c>
      <c r="K18" s="68">
        <v>28</v>
      </c>
    </row>
    <row r="19" spans="1:11" ht="15.75" thickBot="1" x14ac:dyDescent="0.3">
      <c r="A19" s="80">
        <v>9</v>
      </c>
      <c r="B19" s="81" t="s">
        <v>5263</v>
      </c>
      <c r="C19" s="69" t="s">
        <v>4951</v>
      </c>
      <c r="D19" s="69" t="s">
        <v>5044</v>
      </c>
      <c r="E19" s="69" t="s">
        <v>55</v>
      </c>
      <c r="F19" s="69" t="s">
        <v>5032</v>
      </c>
      <c r="G19" s="69" t="s">
        <v>4591</v>
      </c>
      <c r="H19" s="69">
        <v>2</v>
      </c>
      <c r="I19" s="69">
        <v>14</v>
      </c>
      <c r="J19" s="69">
        <v>15</v>
      </c>
      <c r="K19" s="69">
        <v>29</v>
      </c>
    </row>
    <row r="351003" spans="1:5" x14ac:dyDescent="0.25">
      <c r="A351003" t="s">
        <v>4945</v>
      </c>
      <c r="B351003" t="s">
        <v>5031</v>
      </c>
      <c r="C351003" t="s">
        <v>54</v>
      </c>
      <c r="D351003" t="s">
        <v>5032</v>
      </c>
      <c r="E351003" t="s">
        <v>4591</v>
      </c>
    </row>
    <row r="351004" spans="1:5" x14ac:dyDescent="0.25">
      <c r="A351004" t="s">
        <v>4948</v>
      </c>
      <c r="B351004" t="s">
        <v>5033</v>
      </c>
      <c r="C351004" t="s">
        <v>55</v>
      </c>
      <c r="D351004" t="s">
        <v>5034</v>
      </c>
      <c r="E351004" t="s">
        <v>5035</v>
      </c>
    </row>
    <row r="351005" spans="1:5" x14ac:dyDescent="0.25">
      <c r="A351005" t="s">
        <v>4951</v>
      </c>
      <c r="B351005" t="s">
        <v>5036</v>
      </c>
      <c r="D351005" t="s">
        <v>5037</v>
      </c>
      <c r="E351005" t="s">
        <v>5038</v>
      </c>
    </row>
    <row r="351006" spans="1:5" x14ac:dyDescent="0.25">
      <c r="A351006" t="s">
        <v>4954</v>
      </c>
      <c r="B351006" t="s">
        <v>5039</v>
      </c>
      <c r="D351006" t="s">
        <v>5040</v>
      </c>
      <c r="E351006" t="s">
        <v>5041</v>
      </c>
    </row>
    <row r="351007" spans="1:5" x14ac:dyDescent="0.25">
      <c r="A351007" t="s">
        <v>5042</v>
      </c>
      <c r="B351007" t="s">
        <v>5043</v>
      </c>
    </row>
    <row r="351008" spans="1:5" x14ac:dyDescent="0.25">
      <c r="A351008" t="s">
        <v>4957</v>
      </c>
      <c r="B351008" t="s">
        <v>5044</v>
      </c>
    </row>
    <row r="351009" spans="2:2" x14ac:dyDescent="0.25">
      <c r="B351009" t="s">
        <v>5045</v>
      </c>
    </row>
    <row r="351010" spans="2:2" x14ac:dyDescent="0.25">
      <c r="B351010" t="s">
        <v>5046</v>
      </c>
    </row>
  </sheetData>
  <mergeCells count="1">
    <mergeCell ref="B8:K8"/>
  </mergeCells>
  <dataValidations count="9">
    <dataValidation type="whole" allowBlank="1" showInputMessage="1" showErrorMessage="1" errorTitle="Entrada no válida" error="Por favor escriba un número entero" promptTitle="Escriba un número entero en esta casilla" prompt=" Registre la cantidad de programas que cumplen con los criterios de clasificación seleccionados en esta fila" sqref="H11:H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rsos del primer semestre que cumplen con los criterios de clasificación seleccionados en esta fila" sqref="I11:I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dictados en el segundo semestreRegistre la cantidad de cursos de segundo semestre que cumplen con los criterios de clasificación seleccionados en esta fila" sqref="J11:J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eleccione la cantidad de cursos anualizados de los programas que cumplen los criterios seleccionados en esta fila" sqref="K11:K19">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G19">
      <formula1>$E$350999:$E$351003</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F19">
      <formula1>$D$350999:$D$351003</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E19">
      <formula1>$C$350999:$C$351001</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D19">
      <formula1>$B$350999:$B$351007</formula1>
    </dataValidation>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C19">
      <formula1>$A$350999:$A$351005</formula1>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3"/>
  <sheetViews>
    <sheetView workbookViewId="0">
      <selection activeCell="D18" sqref="D18"/>
    </sheetView>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5047</v>
      </c>
    </row>
    <row r="3" spans="1:13" x14ac:dyDescent="0.25">
      <c r="B3" s="1" t="s">
        <v>4</v>
      </c>
      <c r="C3" s="1">
        <v>1</v>
      </c>
    </row>
    <row r="4" spans="1:13" x14ac:dyDescent="0.25">
      <c r="B4" s="1" t="s">
        <v>5</v>
      </c>
      <c r="C4" s="1">
        <v>372</v>
      </c>
    </row>
    <row r="5" spans="1:13" x14ac:dyDescent="0.25">
      <c r="B5" s="1" t="s">
        <v>6</v>
      </c>
      <c r="C5" s="5">
        <v>43465</v>
      </c>
    </row>
    <row r="6" spans="1:13" x14ac:dyDescent="0.25">
      <c r="B6" s="1" t="s">
        <v>7</v>
      </c>
      <c r="C6" s="1">
        <v>12</v>
      </c>
      <c r="D6" s="1" t="s">
        <v>8</v>
      </c>
    </row>
    <row r="8" spans="1:13" x14ac:dyDescent="0.25">
      <c r="A8" s="1" t="s">
        <v>9</v>
      </c>
      <c r="B8" s="149" t="s">
        <v>5048</v>
      </c>
      <c r="C8" s="150"/>
      <c r="D8" s="150"/>
      <c r="E8" s="150"/>
      <c r="F8" s="150"/>
      <c r="G8" s="150"/>
      <c r="H8" s="150"/>
      <c r="I8" s="150"/>
      <c r="J8" s="150"/>
      <c r="K8" s="150"/>
      <c r="L8" s="150"/>
      <c r="M8" s="15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5049</v>
      </c>
      <c r="F10" s="1" t="s">
        <v>5050</v>
      </c>
      <c r="G10" s="1" t="s">
        <v>5051</v>
      </c>
      <c r="H10" s="1" t="s">
        <v>5052</v>
      </c>
      <c r="I10" s="1" t="s">
        <v>5053</v>
      </c>
      <c r="J10" s="1" t="s">
        <v>5054</v>
      </c>
      <c r="K10" s="1" t="s">
        <v>5055</v>
      </c>
      <c r="L10" s="1" t="s">
        <v>5056</v>
      </c>
      <c r="M10" s="1" t="s">
        <v>23</v>
      </c>
    </row>
    <row r="11" spans="1:13" ht="15.75" thickBot="1" x14ac:dyDescent="0.3">
      <c r="A11" s="1">
        <v>1</v>
      </c>
      <c r="B11" s="81" t="s">
        <v>65</v>
      </c>
      <c r="C11" s="69" t="s">
        <v>54</v>
      </c>
      <c r="D11" s="69" t="s">
        <v>24</v>
      </c>
      <c r="E11" s="69" t="s">
        <v>5057</v>
      </c>
      <c r="F11" s="69">
        <v>46</v>
      </c>
      <c r="G11" s="69">
        <v>46</v>
      </c>
      <c r="H11" s="69">
        <v>943</v>
      </c>
      <c r="I11" s="69">
        <v>0</v>
      </c>
      <c r="J11" s="69">
        <v>943</v>
      </c>
      <c r="K11" s="135">
        <v>910222846</v>
      </c>
      <c r="L11" s="135">
        <v>149999054</v>
      </c>
      <c r="M11" s="69" t="s">
        <v>24</v>
      </c>
    </row>
    <row r="351003" spans="1:2" x14ac:dyDescent="0.25">
      <c r="A351003" t="s">
        <v>54</v>
      </c>
      <c r="B351003" t="s">
        <v>5057</v>
      </c>
    </row>
    <row r="351004" spans="1:2" x14ac:dyDescent="0.25">
      <c r="A351004" t="s">
        <v>55</v>
      </c>
      <c r="B351004" t="s">
        <v>5058</v>
      </c>
    </row>
    <row r="351005" spans="1:2" x14ac:dyDescent="0.25">
      <c r="B351005" t="s">
        <v>5059</v>
      </c>
    </row>
    <row r="351006" spans="1:2" x14ac:dyDescent="0.25">
      <c r="B351006" t="s">
        <v>5060</v>
      </c>
    </row>
    <row r="351007" spans="1:2" x14ac:dyDescent="0.25">
      <c r="B351007" t="s">
        <v>5061</v>
      </c>
    </row>
    <row r="351008" spans="1:2" x14ac:dyDescent="0.25">
      <c r="B351008" t="s">
        <v>5062</v>
      </c>
    </row>
    <row r="351009" spans="2:2" x14ac:dyDescent="0.25">
      <c r="B351009" t="s">
        <v>5063</v>
      </c>
    </row>
    <row r="351010" spans="2:2" x14ac:dyDescent="0.25">
      <c r="B351010" t="s">
        <v>5064</v>
      </c>
    </row>
    <row r="351011" spans="2:2" x14ac:dyDescent="0.25">
      <c r="B351011" t="s">
        <v>5065</v>
      </c>
    </row>
    <row r="351012" spans="2:2" x14ac:dyDescent="0.25">
      <c r="B351012" t="s">
        <v>5066</v>
      </c>
    </row>
    <row r="351013" spans="2:2" x14ac:dyDescent="0.25">
      <c r="B351013" t="s">
        <v>5067</v>
      </c>
    </row>
  </sheetData>
  <mergeCells count="1">
    <mergeCell ref="B8:M8"/>
  </mergeCells>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eventos realizad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Si la actividad de extensión generó ingresos, registre el total recaudado durante la vigencia. Si no generó recursos registre cero." sqref="K11:L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
      <formula1>0</formula1>
      <formula2>390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formula1>$B$351000:$B$351011</formula1>
    </dataValidation>
    <dataValidation type="list" allowBlank="1" showInputMessage="1" showErrorMessage="1" errorTitle="Entrada no válida" error="Por favor seleccione un elemento de la lista" promptTitle="Seleccione un elemento de la lista" prompt=" Seleccione SI o NO tiene información para este periodo" sqref="C11">
      <formula1>$A$351000:$A$351002</formula1>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1"/>
  <sheetViews>
    <sheetView workbookViewId="0">
      <selection activeCell="A15" sqref="A15"/>
    </sheetView>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5068</v>
      </c>
    </row>
    <row r="3" spans="1:11" x14ac:dyDescent="0.25">
      <c r="B3" s="1" t="s">
        <v>4</v>
      </c>
      <c r="C3" s="1">
        <v>1</v>
      </c>
    </row>
    <row r="4" spans="1:11" x14ac:dyDescent="0.25">
      <c r="B4" s="1" t="s">
        <v>5</v>
      </c>
      <c r="C4" s="1">
        <v>372</v>
      </c>
    </row>
    <row r="5" spans="1:11" x14ac:dyDescent="0.25">
      <c r="B5" s="1" t="s">
        <v>6</v>
      </c>
      <c r="C5" s="5">
        <v>43465</v>
      </c>
    </row>
    <row r="6" spans="1:11" x14ac:dyDescent="0.25">
      <c r="B6" s="1" t="s">
        <v>7</v>
      </c>
      <c r="C6" s="1">
        <v>12</v>
      </c>
      <c r="D6" s="1" t="s">
        <v>8</v>
      </c>
    </row>
    <row r="8" spans="1:11" x14ac:dyDescent="0.25">
      <c r="A8" s="1" t="s">
        <v>9</v>
      </c>
      <c r="B8" s="149" t="s">
        <v>5069</v>
      </c>
      <c r="C8" s="150"/>
      <c r="D8" s="150"/>
      <c r="E8" s="150"/>
      <c r="F8" s="150"/>
      <c r="G8" s="150"/>
      <c r="H8" s="150"/>
      <c r="I8" s="150"/>
      <c r="J8" s="150"/>
      <c r="K8" s="150"/>
    </row>
    <row r="9" spans="1:11" x14ac:dyDescent="0.25">
      <c r="C9" s="1">
        <v>2</v>
      </c>
      <c r="D9" s="1">
        <v>3</v>
      </c>
      <c r="E9" s="1">
        <v>4</v>
      </c>
      <c r="F9" s="1">
        <v>8</v>
      </c>
      <c r="G9" s="1">
        <v>12</v>
      </c>
      <c r="H9" s="1">
        <v>16</v>
      </c>
      <c r="I9" s="1">
        <v>20</v>
      </c>
      <c r="J9" s="1">
        <v>24</v>
      </c>
      <c r="K9" s="1">
        <v>28</v>
      </c>
    </row>
    <row r="10" spans="1:11" x14ac:dyDescent="0.25">
      <c r="C10" s="1" t="s">
        <v>12</v>
      </c>
      <c r="D10" s="1" t="s">
        <v>13</v>
      </c>
      <c r="E10" s="1" t="s">
        <v>5070</v>
      </c>
      <c r="F10" s="1" t="s">
        <v>5071</v>
      </c>
      <c r="G10" s="1" t="s">
        <v>5072</v>
      </c>
      <c r="H10" s="1" t="s">
        <v>5073</v>
      </c>
      <c r="I10" s="1" t="s">
        <v>5074</v>
      </c>
      <c r="J10" s="1" t="s">
        <v>5075</v>
      </c>
      <c r="K10" s="1" t="s">
        <v>23</v>
      </c>
    </row>
    <row r="11" spans="1:11" x14ac:dyDescent="0.25">
      <c r="A11" s="1">
        <v>1</v>
      </c>
      <c r="B11" t="s">
        <v>65</v>
      </c>
      <c r="C11" s="4" t="s">
        <v>54</v>
      </c>
      <c r="D11" s="4" t="s">
        <v>24</v>
      </c>
      <c r="E11" s="4" t="s">
        <v>5076</v>
      </c>
      <c r="F11" s="4">
        <v>0</v>
      </c>
      <c r="G11" s="4">
        <v>5</v>
      </c>
      <c r="H11" s="4">
        <v>0</v>
      </c>
      <c r="I11" s="4">
        <v>0</v>
      </c>
      <c r="J11" s="4">
        <v>0</v>
      </c>
      <c r="K11" s="4">
        <v>0</v>
      </c>
    </row>
    <row r="12" spans="1:11" x14ac:dyDescent="0.25">
      <c r="A12" s="80">
        <v>2</v>
      </c>
      <c r="B12" s="81" t="s">
        <v>5256</v>
      </c>
      <c r="E12" s="10" t="s">
        <v>5077</v>
      </c>
      <c r="F12" s="10">
        <v>4</v>
      </c>
      <c r="G12" s="10">
        <v>28</v>
      </c>
      <c r="H12" s="10">
        <v>14</v>
      </c>
      <c r="I12" s="10">
        <v>0</v>
      </c>
      <c r="J12" s="10">
        <v>7</v>
      </c>
      <c r="K12" s="10">
        <v>0</v>
      </c>
    </row>
    <row r="13" spans="1:11" x14ac:dyDescent="0.25">
      <c r="A13" s="80">
        <v>3</v>
      </c>
      <c r="B13" s="81" t="s">
        <v>5257</v>
      </c>
      <c r="E13" s="10" t="s">
        <v>5079</v>
      </c>
      <c r="F13" s="10">
        <v>0</v>
      </c>
      <c r="G13" s="10">
        <v>47</v>
      </c>
      <c r="H13" s="10">
        <v>26</v>
      </c>
      <c r="I13" s="10">
        <v>0</v>
      </c>
      <c r="J13" s="10">
        <v>8</v>
      </c>
      <c r="K13" s="10">
        <v>0</v>
      </c>
    </row>
    <row r="351003" spans="1:2" x14ac:dyDescent="0.25">
      <c r="A351003" t="s">
        <v>54</v>
      </c>
      <c r="B351003" t="s">
        <v>5076</v>
      </c>
    </row>
    <row r="351004" spans="1:2" x14ac:dyDescent="0.25">
      <c r="A351004" t="s">
        <v>55</v>
      </c>
      <c r="B351004" t="s">
        <v>5077</v>
      </c>
    </row>
    <row r="351005" spans="1:2" x14ac:dyDescent="0.25">
      <c r="B351005" t="s">
        <v>5078</v>
      </c>
    </row>
    <row r="351006" spans="1:2" x14ac:dyDescent="0.25">
      <c r="B351006" t="s">
        <v>5079</v>
      </c>
    </row>
    <row r="351007" spans="1:2" x14ac:dyDescent="0.25">
      <c r="B351007" t="s">
        <v>5080</v>
      </c>
    </row>
    <row r="351008" spans="1:2" x14ac:dyDescent="0.25">
      <c r="B351008" t="s">
        <v>5081</v>
      </c>
    </row>
    <row r="351009" spans="2:2" x14ac:dyDescent="0.25">
      <c r="B351009" t="s">
        <v>5082</v>
      </c>
    </row>
    <row r="351010" spans="2:2" x14ac:dyDescent="0.25">
      <c r="B351010" t="s">
        <v>5083</v>
      </c>
    </row>
    <row r="351011" spans="2:2" x14ac:dyDescent="0.25">
      <c r="B351011" t="s">
        <v>5084</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la cantidad de DOCENTES en cargos del ÁREA DE DESEMPEÑO seleccionada en la columna anterior" sqref="F11: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DMINISTRATIVOS vinculados al ÁREA DE DESEMPEÑO seleccionada" sqref="G11: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L PROVISIONAL vinculados al ÁREA DE DESEMPEÑO seleccionada" sqref="H11:H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ONTRATOS y OPS suscritos para realizar actividades para el ÁREA DE DESEMPEÑO seleccionada" sqref="I11:I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la cantidad de MESES de duración de los CONTRATOS y OPS suscritos para realizar actividades del ÁREA DE DESEMPEÑO seleccionada" sqref="J11:J13">
      <formula1>-999999999999999</formula1>
      <formula2>999999999999999</formula2>
    </dataValidation>
    <dataValidation type="textLength" allowBlank="1" showInputMessage="1" showErrorMessage="1" errorTitle="Entrada no válida" error="Escriba un texto " promptTitle="Cualquier contenido" sqref="K11:K13">
      <formula1>0</formula1>
      <formula2>4000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E13">
      <formula1>$B$351004:$B$351013</formula1>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21"/>
  <sheetViews>
    <sheetView topLeftCell="A10" workbookViewId="0">
      <selection activeCell="E25" sqref="E25"/>
    </sheetView>
  </sheetViews>
  <sheetFormatPr baseColWidth="10" defaultColWidth="9.140625" defaultRowHeight="15" x14ac:dyDescent="0.25"/>
  <cols>
    <col min="2" max="2" width="16" customWidth="1"/>
    <col min="3" max="3" width="33" customWidth="1"/>
    <col min="4" max="4" width="19" customWidth="1"/>
    <col min="5" max="5" width="29.28515625"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15</v>
      </c>
      <c r="D2" s="1" t="s">
        <v>5085</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5086</v>
      </c>
      <c r="C8" s="150"/>
      <c r="D8" s="150"/>
      <c r="E8" s="150"/>
      <c r="F8" s="150"/>
      <c r="G8" s="150"/>
    </row>
    <row r="9" spans="1:7" x14ac:dyDescent="0.25">
      <c r="C9" s="1">
        <v>2</v>
      </c>
      <c r="D9" s="1">
        <v>3</v>
      </c>
      <c r="E9" s="1">
        <v>4</v>
      </c>
      <c r="F9" s="1">
        <v>8</v>
      </c>
      <c r="G9" s="1">
        <v>12</v>
      </c>
    </row>
    <row r="10" spans="1:7" ht="15.75" thickBot="1" x14ac:dyDescent="0.3">
      <c r="C10" s="1" t="s">
        <v>4960</v>
      </c>
      <c r="D10" s="1" t="s">
        <v>13</v>
      </c>
      <c r="E10" s="1" t="s">
        <v>5087</v>
      </c>
      <c r="F10" s="1" t="s">
        <v>5050</v>
      </c>
      <c r="G10" s="1" t="s">
        <v>23</v>
      </c>
    </row>
    <row r="11" spans="1:7" ht="15.75" thickBot="1" x14ac:dyDescent="0.3">
      <c r="A11" s="1">
        <v>1</v>
      </c>
      <c r="B11" t="s">
        <v>65</v>
      </c>
      <c r="C11" s="4" t="s">
        <v>54</v>
      </c>
      <c r="D11" s="4" t="s">
        <v>24</v>
      </c>
      <c r="E11" s="147" t="s">
        <v>5088</v>
      </c>
      <c r="F11" s="147">
        <v>1</v>
      </c>
      <c r="G11" s="147" t="s">
        <v>24</v>
      </c>
    </row>
    <row r="12" spans="1:7" ht="15.75" thickBot="1" x14ac:dyDescent="0.3">
      <c r="A12" s="132">
        <v>2</v>
      </c>
      <c r="B12" s="133" t="s">
        <v>5256</v>
      </c>
      <c r="C12" s="4" t="s">
        <v>54</v>
      </c>
      <c r="E12" s="147" t="s">
        <v>5091</v>
      </c>
      <c r="F12" s="147">
        <v>7</v>
      </c>
      <c r="G12" s="147" t="s">
        <v>24</v>
      </c>
    </row>
    <row r="13" spans="1:7" ht="15.75" thickBot="1" x14ac:dyDescent="0.3">
      <c r="A13" s="132">
        <v>3</v>
      </c>
      <c r="B13" s="133" t="s">
        <v>5257</v>
      </c>
      <c r="C13" s="4" t="s">
        <v>54</v>
      </c>
      <c r="E13" s="147" t="s">
        <v>5092</v>
      </c>
      <c r="F13" s="147">
        <v>60</v>
      </c>
      <c r="G13" s="147" t="s">
        <v>24</v>
      </c>
    </row>
    <row r="14" spans="1:7" ht="15.75" thickBot="1" x14ac:dyDescent="0.3">
      <c r="A14" s="132">
        <v>4</v>
      </c>
      <c r="B14" s="133" t="s">
        <v>5258</v>
      </c>
      <c r="C14" s="4" t="s">
        <v>54</v>
      </c>
      <c r="E14" s="147" t="s">
        <v>5093</v>
      </c>
      <c r="F14" s="147">
        <v>18</v>
      </c>
      <c r="G14" s="147" t="s">
        <v>24</v>
      </c>
    </row>
    <row r="15" spans="1:7" ht="15.75" thickBot="1" x14ac:dyDescent="0.3">
      <c r="A15" s="132">
        <v>5</v>
      </c>
      <c r="B15" s="133" t="s">
        <v>5259</v>
      </c>
      <c r="C15" s="4" t="s">
        <v>54</v>
      </c>
      <c r="E15" s="147" t="s">
        <v>5098</v>
      </c>
      <c r="F15" s="147">
        <v>1</v>
      </c>
      <c r="G15" s="147" t="s">
        <v>24</v>
      </c>
    </row>
    <row r="16" spans="1:7" ht="15.75" thickBot="1" x14ac:dyDescent="0.3">
      <c r="A16" s="132">
        <v>6</v>
      </c>
      <c r="B16" s="133" t="s">
        <v>5260</v>
      </c>
      <c r="C16" s="4" t="s">
        <v>54</v>
      </c>
      <c r="E16" s="147" t="s">
        <v>5102</v>
      </c>
      <c r="F16" s="147">
        <v>1</v>
      </c>
      <c r="G16" s="147" t="s">
        <v>24</v>
      </c>
    </row>
    <row r="17" spans="1:7" ht="15.75" thickBot="1" x14ac:dyDescent="0.3">
      <c r="A17" s="132">
        <v>7</v>
      </c>
      <c r="B17" s="133" t="s">
        <v>5261</v>
      </c>
      <c r="C17" s="4" t="s">
        <v>54</v>
      </c>
      <c r="E17" s="147" t="s">
        <v>5103</v>
      </c>
      <c r="F17" s="147">
        <v>5</v>
      </c>
      <c r="G17" s="147" t="s">
        <v>24</v>
      </c>
    </row>
    <row r="18" spans="1:7" ht="15.75" thickBot="1" x14ac:dyDescent="0.3">
      <c r="A18" s="132">
        <v>8</v>
      </c>
      <c r="B18" s="133" t="s">
        <v>5262</v>
      </c>
      <c r="C18" s="4" t="s">
        <v>54</v>
      </c>
      <c r="E18" s="147" t="s">
        <v>5108</v>
      </c>
      <c r="F18" s="147">
        <v>17</v>
      </c>
      <c r="G18" s="151" t="s">
        <v>7733</v>
      </c>
    </row>
    <row r="19" spans="1:7" ht="15.75" thickBot="1" x14ac:dyDescent="0.3">
      <c r="A19" s="132">
        <v>13</v>
      </c>
      <c r="B19" s="133" t="s">
        <v>5266</v>
      </c>
      <c r="C19" s="4" t="s">
        <v>54</v>
      </c>
      <c r="E19" s="148" t="s">
        <v>5109</v>
      </c>
      <c r="F19" s="147">
        <v>13</v>
      </c>
      <c r="G19" s="147" t="s">
        <v>24</v>
      </c>
    </row>
    <row r="20" spans="1:7" ht="15.75" thickBot="1" x14ac:dyDescent="0.3">
      <c r="A20" s="132">
        <v>14</v>
      </c>
      <c r="B20" s="133" t="s">
        <v>5267</v>
      </c>
      <c r="C20" s="4" t="s">
        <v>54</v>
      </c>
      <c r="E20" s="148" t="s">
        <v>5110</v>
      </c>
      <c r="F20" s="147">
        <v>15</v>
      </c>
      <c r="G20" s="147" t="s">
        <v>24</v>
      </c>
    </row>
    <row r="350999" spans="1:2" x14ac:dyDescent="0.25">
      <c r="A350999" t="s">
        <v>54</v>
      </c>
      <c r="B350999" t="s">
        <v>5088</v>
      </c>
    </row>
    <row r="351000" spans="1:2" x14ac:dyDescent="0.25">
      <c r="A351000" t="s">
        <v>55</v>
      </c>
      <c r="B351000" t="s">
        <v>5089</v>
      </c>
    </row>
    <row r="351001" spans="1:2" x14ac:dyDescent="0.25">
      <c r="B351001" t="s">
        <v>5090</v>
      </c>
    </row>
    <row r="351002" spans="1:2" x14ac:dyDescent="0.25">
      <c r="B351002" t="s">
        <v>5091</v>
      </c>
    </row>
    <row r="351003" spans="1:2" x14ac:dyDescent="0.25">
      <c r="B351003" t="s">
        <v>5092</v>
      </c>
    </row>
    <row r="351004" spans="1:2" x14ac:dyDescent="0.25">
      <c r="B351004" t="s">
        <v>5093</v>
      </c>
    </row>
    <row r="351005" spans="1:2" x14ac:dyDescent="0.25">
      <c r="B351005" t="s">
        <v>5094</v>
      </c>
    </row>
    <row r="351006" spans="1:2" x14ac:dyDescent="0.25">
      <c r="B351006" t="s">
        <v>5095</v>
      </c>
    </row>
    <row r="351007" spans="1:2" x14ac:dyDescent="0.25">
      <c r="B351007" t="s">
        <v>5096</v>
      </c>
    </row>
    <row r="351008" spans="1:2" x14ac:dyDescent="0.25">
      <c r="B351008" t="s">
        <v>5097</v>
      </c>
    </row>
    <row r="351009" spans="2:2" x14ac:dyDescent="0.25">
      <c r="B351009" t="s">
        <v>5098</v>
      </c>
    </row>
    <row r="351010" spans="2:2" x14ac:dyDescent="0.25">
      <c r="B351010" t="s">
        <v>5099</v>
      </c>
    </row>
    <row r="351011" spans="2:2" x14ac:dyDescent="0.25">
      <c r="B351011" t="s">
        <v>5100</v>
      </c>
    </row>
    <row r="351012" spans="2:2" x14ac:dyDescent="0.25">
      <c r="B351012" t="s">
        <v>5101</v>
      </c>
    </row>
    <row r="351013" spans="2:2" x14ac:dyDescent="0.25">
      <c r="B351013" t="s">
        <v>5102</v>
      </c>
    </row>
    <row r="351014" spans="2:2" x14ac:dyDescent="0.25">
      <c r="B351014" t="s">
        <v>5103</v>
      </c>
    </row>
    <row r="351015" spans="2:2" x14ac:dyDescent="0.25">
      <c r="B351015" t="s">
        <v>5104</v>
      </c>
    </row>
    <row r="351016" spans="2:2" x14ac:dyDescent="0.25">
      <c r="B351016" t="s">
        <v>5105</v>
      </c>
    </row>
    <row r="351017" spans="2:2" x14ac:dyDescent="0.25">
      <c r="B351017" t="s">
        <v>5106</v>
      </c>
    </row>
    <row r="351018" spans="2:2" x14ac:dyDescent="0.25">
      <c r="B351018" t="s">
        <v>5107</v>
      </c>
    </row>
    <row r="351019" spans="2:2" x14ac:dyDescent="0.25">
      <c r="B351019" t="s">
        <v>5108</v>
      </c>
    </row>
    <row r="351020" spans="2:2" x14ac:dyDescent="0.25">
      <c r="B351020" t="s">
        <v>5109</v>
      </c>
    </row>
    <row r="351021" spans="2:2" x14ac:dyDescent="0.25">
      <c r="B351021" t="s">
        <v>5110</v>
      </c>
    </row>
  </sheetData>
  <mergeCells count="1">
    <mergeCell ref="B8:G8"/>
  </mergeCells>
  <dataValidations count="5">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sqref="E11">
      <formula1>$B$350998:$B$351021</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
      <formula1>0</formula1>
      <formula2>390</formula2>
    </dataValidation>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C20">
      <formula1>$A$350998:$A$351000</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2067"/>
  <sheetViews>
    <sheetView workbookViewId="0">
      <selection activeCell="G11" sqref="G11"/>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26.42578125" customWidth="1"/>
    <col min="22" max="256" width="8" hidden="1"/>
  </cols>
  <sheetData>
    <row r="1" spans="1:20" x14ac:dyDescent="0.25">
      <c r="B1" s="1" t="s">
        <v>0</v>
      </c>
      <c r="C1" s="1">
        <v>51</v>
      </c>
      <c r="D1" s="1" t="s">
        <v>1</v>
      </c>
    </row>
    <row r="2" spans="1:20" x14ac:dyDescent="0.25">
      <c r="B2" s="1" t="s">
        <v>2</v>
      </c>
      <c r="C2" s="1">
        <v>2</v>
      </c>
      <c r="D2" s="1" t="s">
        <v>72</v>
      </c>
    </row>
    <row r="3" spans="1:20" x14ac:dyDescent="0.25">
      <c r="B3" s="1" t="s">
        <v>4</v>
      </c>
      <c r="C3" s="1">
        <v>1</v>
      </c>
    </row>
    <row r="4" spans="1:20" x14ac:dyDescent="0.25">
      <c r="B4" s="1" t="s">
        <v>5</v>
      </c>
      <c r="C4" s="1">
        <v>372</v>
      </c>
    </row>
    <row r="5" spans="1:20" x14ac:dyDescent="0.25">
      <c r="B5" s="1" t="s">
        <v>6</v>
      </c>
      <c r="C5" s="5">
        <v>43465</v>
      </c>
    </row>
    <row r="6" spans="1:20" x14ac:dyDescent="0.25">
      <c r="B6" s="1" t="s">
        <v>7</v>
      </c>
      <c r="C6" s="1">
        <v>12</v>
      </c>
      <c r="D6" s="1" t="s">
        <v>8</v>
      </c>
    </row>
    <row r="8" spans="1:20" x14ac:dyDescent="0.25">
      <c r="A8" s="1" t="s">
        <v>67</v>
      </c>
      <c r="B8" s="149" t="s">
        <v>73</v>
      </c>
      <c r="C8" s="150"/>
      <c r="D8" s="150"/>
      <c r="E8" s="150"/>
      <c r="F8" s="150"/>
      <c r="G8" s="150"/>
      <c r="H8" s="150"/>
      <c r="I8" s="150"/>
      <c r="J8" s="150"/>
      <c r="K8" s="150"/>
      <c r="L8" s="150"/>
      <c r="M8" s="150"/>
      <c r="N8" s="150"/>
      <c r="O8" s="150"/>
      <c r="P8" s="150"/>
      <c r="Q8" s="150"/>
      <c r="R8" s="150"/>
      <c r="S8" s="150"/>
      <c r="T8" s="150"/>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x14ac:dyDescent="0.3">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75" thickBot="1" x14ac:dyDescent="0.3">
      <c r="A11" s="1">
        <v>1</v>
      </c>
      <c r="B11" t="s">
        <v>65</v>
      </c>
      <c r="C11" s="4" t="s">
        <v>54</v>
      </c>
      <c r="D11" s="4" t="s">
        <v>24</v>
      </c>
      <c r="E11" s="2" t="s">
        <v>24</v>
      </c>
      <c r="F11" s="11" t="s">
        <v>6313</v>
      </c>
      <c r="G11" s="12" t="s">
        <v>100</v>
      </c>
      <c r="H11" s="13" t="s">
        <v>6314</v>
      </c>
      <c r="I11" s="14">
        <v>6</v>
      </c>
      <c r="J11" s="15" t="s">
        <v>6315</v>
      </c>
      <c r="K11" s="16">
        <v>2621848.67</v>
      </c>
      <c r="L11" s="17"/>
      <c r="M11" s="18">
        <v>43147</v>
      </c>
      <c r="N11" s="15">
        <v>6</v>
      </c>
      <c r="O11" s="19" t="s">
        <v>6315</v>
      </c>
      <c r="P11" s="20">
        <v>2621848.67</v>
      </c>
      <c r="Q11" s="20">
        <v>15731092</v>
      </c>
      <c r="R11" s="8">
        <v>52517</v>
      </c>
      <c r="S11" s="18">
        <v>43147</v>
      </c>
      <c r="T11" s="12" t="s">
        <v>6316</v>
      </c>
    </row>
    <row r="12" spans="1:20" s="8" customFormat="1" ht="15.75" thickBot="1" x14ac:dyDescent="0.3">
      <c r="A12" s="7">
        <v>2</v>
      </c>
      <c r="B12" s="8" t="s">
        <v>5256</v>
      </c>
      <c r="C12" s="4" t="s">
        <v>54</v>
      </c>
      <c r="D12" s="10"/>
      <c r="E12" s="2"/>
      <c r="F12" s="11" t="s">
        <v>6317</v>
      </c>
      <c r="G12" s="12" t="s">
        <v>100</v>
      </c>
      <c r="H12" s="13" t="s">
        <v>6314</v>
      </c>
      <c r="I12" s="14">
        <v>2</v>
      </c>
      <c r="J12" s="15" t="s">
        <v>6315</v>
      </c>
      <c r="K12" s="16">
        <v>2117647</v>
      </c>
      <c r="L12" s="17"/>
      <c r="M12" s="18">
        <v>43147</v>
      </c>
      <c r="N12" s="15">
        <v>2</v>
      </c>
      <c r="O12" s="19" t="s">
        <v>6315</v>
      </c>
      <c r="P12" s="20">
        <v>2117647</v>
      </c>
      <c r="Q12" s="20">
        <v>4235294</v>
      </c>
      <c r="R12" s="8">
        <v>52517</v>
      </c>
      <c r="S12" s="18">
        <v>43147</v>
      </c>
      <c r="T12" s="12" t="s">
        <v>6316</v>
      </c>
    </row>
    <row r="13" spans="1:20" s="8" customFormat="1" ht="15.75" thickBot="1" x14ac:dyDescent="0.3">
      <c r="A13" s="7">
        <v>3</v>
      </c>
      <c r="B13" s="8" t="s">
        <v>5257</v>
      </c>
      <c r="C13" s="4" t="s">
        <v>54</v>
      </c>
      <c r="D13" s="10"/>
      <c r="E13" s="2"/>
      <c r="F13" s="11" t="s">
        <v>6318</v>
      </c>
      <c r="G13" s="12" t="s">
        <v>100</v>
      </c>
      <c r="H13" s="13" t="s">
        <v>6314</v>
      </c>
      <c r="I13" s="14">
        <v>2</v>
      </c>
      <c r="J13" s="15" t="s">
        <v>6315</v>
      </c>
      <c r="K13" s="16">
        <v>3645378</v>
      </c>
      <c r="L13" s="17"/>
      <c r="M13" s="18">
        <v>43147</v>
      </c>
      <c r="N13" s="15">
        <v>2</v>
      </c>
      <c r="O13" s="19" t="s">
        <v>6315</v>
      </c>
      <c r="P13" s="20">
        <v>3645378</v>
      </c>
      <c r="Q13" s="20">
        <v>7290756</v>
      </c>
      <c r="R13" s="8">
        <v>52517</v>
      </c>
      <c r="S13" s="18">
        <v>43147</v>
      </c>
      <c r="T13" s="12" t="s">
        <v>6316</v>
      </c>
    </row>
    <row r="14" spans="1:20" s="8" customFormat="1" ht="15.75" thickBot="1" x14ac:dyDescent="0.3">
      <c r="A14" s="7">
        <v>4</v>
      </c>
      <c r="B14" s="8" t="s">
        <v>5258</v>
      </c>
      <c r="C14" s="4" t="s">
        <v>54</v>
      </c>
      <c r="D14" s="10"/>
      <c r="E14" s="2"/>
      <c r="F14" s="11" t="s">
        <v>6319</v>
      </c>
      <c r="G14" s="12" t="s">
        <v>100</v>
      </c>
      <c r="H14" s="13" t="s">
        <v>6314</v>
      </c>
      <c r="I14" s="14">
        <v>2</v>
      </c>
      <c r="J14" s="15" t="s">
        <v>6315</v>
      </c>
      <c r="K14" s="16">
        <v>462185</v>
      </c>
      <c r="L14" s="17"/>
      <c r="M14" s="18">
        <v>43147</v>
      </c>
      <c r="N14" s="15">
        <v>2</v>
      </c>
      <c r="O14" s="19" t="s">
        <v>6315</v>
      </c>
      <c r="P14" s="20">
        <v>462185</v>
      </c>
      <c r="Q14" s="20">
        <v>924370</v>
      </c>
      <c r="R14" s="8">
        <v>52517</v>
      </c>
      <c r="S14" s="18">
        <v>43147</v>
      </c>
      <c r="T14" s="12" t="s">
        <v>6316</v>
      </c>
    </row>
    <row r="15" spans="1:20" s="8" customFormat="1" ht="15.75" thickBot="1" x14ac:dyDescent="0.3">
      <c r="A15" s="7">
        <v>5</v>
      </c>
      <c r="B15" s="8" t="s">
        <v>5259</v>
      </c>
      <c r="C15" s="4" t="s">
        <v>54</v>
      </c>
      <c r="D15" s="10"/>
      <c r="E15" s="2"/>
      <c r="F15" s="11" t="s">
        <v>6320</v>
      </c>
      <c r="G15" s="12" t="s">
        <v>100</v>
      </c>
      <c r="H15" s="13" t="s">
        <v>6314</v>
      </c>
      <c r="I15" s="14">
        <v>2</v>
      </c>
      <c r="J15" s="15" t="s">
        <v>6315</v>
      </c>
      <c r="K15" s="16">
        <v>8130252</v>
      </c>
      <c r="L15" s="17"/>
      <c r="M15" s="18">
        <v>43147</v>
      </c>
      <c r="N15" s="15">
        <v>2</v>
      </c>
      <c r="O15" s="19" t="s">
        <v>6315</v>
      </c>
      <c r="P15" s="20">
        <v>8130252</v>
      </c>
      <c r="Q15" s="20">
        <v>16260504</v>
      </c>
      <c r="R15" s="8">
        <v>52517</v>
      </c>
      <c r="S15" s="18">
        <v>43147</v>
      </c>
      <c r="T15" s="12" t="s">
        <v>6316</v>
      </c>
    </row>
    <row r="16" spans="1:20" s="8" customFormat="1" ht="15.75" thickBot="1" x14ac:dyDescent="0.3">
      <c r="A16" s="7">
        <v>6</v>
      </c>
      <c r="B16" s="8" t="s">
        <v>5260</v>
      </c>
      <c r="C16" s="4" t="s">
        <v>54</v>
      </c>
      <c r="D16" s="10"/>
      <c r="E16" s="2"/>
      <c r="F16" s="11" t="s">
        <v>6321</v>
      </c>
      <c r="G16" s="12" t="s">
        <v>100</v>
      </c>
      <c r="H16" s="13" t="s">
        <v>6314</v>
      </c>
      <c r="I16" s="14">
        <v>4</v>
      </c>
      <c r="J16" s="15" t="s">
        <v>6315</v>
      </c>
      <c r="K16" s="16">
        <v>4445378.25</v>
      </c>
      <c r="L16" s="17"/>
      <c r="M16" s="18">
        <v>43147</v>
      </c>
      <c r="N16" s="15">
        <v>4</v>
      </c>
      <c r="O16" s="19" t="s">
        <v>6315</v>
      </c>
      <c r="P16" s="20">
        <v>4445378.25</v>
      </c>
      <c r="Q16" s="20">
        <v>17781513</v>
      </c>
      <c r="R16" s="8">
        <v>52517</v>
      </c>
      <c r="S16" s="18">
        <v>43147</v>
      </c>
      <c r="T16" s="12" t="s">
        <v>6316</v>
      </c>
    </row>
    <row r="17" spans="1:20" s="8" customFormat="1" ht="15.75" thickBot="1" x14ac:dyDescent="0.3">
      <c r="A17" s="7">
        <v>7</v>
      </c>
      <c r="B17" s="8" t="s">
        <v>5261</v>
      </c>
      <c r="C17" s="4" t="s">
        <v>54</v>
      </c>
      <c r="D17" s="10"/>
      <c r="E17" s="2"/>
      <c r="F17" s="11" t="s">
        <v>6322</v>
      </c>
      <c r="G17" s="12" t="s">
        <v>100</v>
      </c>
      <c r="H17" s="13" t="s">
        <v>6314</v>
      </c>
      <c r="I17" s="14">
        <v>1</v>
      </c>
      <c r="J17" s="15" t="s">
        <v>6315</v>
      </c>
      <c r="K17" s="16">
        <v>7605042</v>
      </c>
      <c r="L17" s="17"/>
      <c r="M17" s="18">
        <v>43147</v>
      </c>
      <c r="N17" s="15">
        <v>1</v>
      </c>
      <c r="O17" s="19" t="s">
        <v>6315</v>
      </c>
      <c r="P17" s="20">
        <v>7605042</v>
      </c>
      <c r="Q17" s="20">
        <v>7605042</v>
      </c>
      <c r="R17" s="8">
        <v>52517</v>
      </c>
      <c r="S17" s="18">
        <v>43147</v>
      </c>
      <c r="T17" s="12" t="s">
        <v>6316</v>
      </c>
    </row>
    <row r="18" spans="1:20" s="8" customFormat="1" ht="15.75" thickBot="1" x14ac:dyDescent="0.3">
      <c r="A18" s="7">
        <v>8</v>
      </c>
      <c r="B18" s="8" t="s">
        <v>5262</v>
      </c>
      <c r="C18" s="4" t="s">
        <v>54</v>
      </c>
      <c r="D18" s="10"/>
      <c r="E18" s="2"/>
      <c r="F18" s="11" t="s">
        <v>6323</v>
      </c>
      <c r="G18" s="12" t="s">
        <v>100</v>
      </c>
      <c r="H18" s="13" t="s">
        <v>6314</v>
      </c>
      <c r="I18" s="14">
        <v>2</v>
      </c>
      <c r="J18" s="15" t="s">
        <v>6315</v>
      </c>
      <c r="K18" s="16">
        <v>415966.5</v>
      </c>
      <c r="L18" s="17"/>
      <c r="M18" s="18">
        <v>43147</v>
      </c>
      <c r="N18" s="15">
        <v>2</v>
      </c>
      <c r="O18" s="19" t="s">
        <v>6315</v>
      </c>
      <c r="P18" s="20">
        <v>415966.5</v>
      </c>
      <c r="Q18" s="20">
        <v>831933</v>
      </c>
      <c r="R18" s="8">
        <v>52517</v>
      </c>
      <c r="S18" s="18">
        <v>43147</v>
      </c>
      <c r="T18" s="12" t="s">
        <v>6316</v>
      </c>
    </row>
    <row r="19" spans="1:20" s="8" customFormat="1" ht="15.75" thickBot="1" x14ac:dyDescent="0.3">
      <c r="A19" s="7">
        <v>9</v>
      </c>
      <c r="B19" s="8" t="s">
        <v>5263</v>
      </c>
      <c r="C19" s="4" t="s">
        <v>54</v>
      </c>
      <c r="D19" s="10"/>
      <c r="E19" s="2"/>
      <c r="F19" s="11" t="s">
        <v>6324</v>
      </c>
      <c r="G19" s="12" t="s">
        <v>100</v>
      </c>
      <c r="H19" s="13" t="s">
        <v>6314</v>
      </c>
      <c r="I19" s="14">
        <v>1</v>
      </c>
      <c r="J19" s="15" t="s">
        <v>6315</v>
      </c>
      <c r="K19" s="16">
        <v>7157983</v>
      </c>
      <c r="L19" s="17"/>
      <c r="M19" s="18">
        <v>43147</v>
      </c>
      <c r="N19" s="15">
        <v>1</v>
      </c>
      <c r="O19" s="19" t="s">
        <v>6315</v>
      </c>
      <c r="P19" s="20">
        <v>7157983</v>
      </c>
      <c r="Q19" s="20">
        <v>7157983</v>
      </c>
      <c r="R19" s="8">
        <v>52517</v>
      </c>
      <c r="S19" s="18">
        <v>43147</v>
      </c>
      <c r="T19" s="12" t="s">
        <v>6316</v>
      </c>
    </row>
    <row r="20" spans="1:20" s="8" customFormat="1" ht="15.75" thickBot="1" x14ac:dyDescent="0.3">
      <c r="A20" s="7">
        <v>10</v>
      </c>
      <c r="B20" s="8" t="s">
        <v>92</v>
      </c>
      <c r="C20" s="4" t="s">
        <v>54</v>
      </c>
      <c r="D20" s="10"/>
      <c r="E20" s="2"/>
      <c r="F20" s="21" t="s">
        <v>6325</v>
      </c>
      <c r="G20" s="12" t="s">
        <v>100</v>
      </c>
      <c r="H20" s="22" t="s">
        <v>6326</v>
      </c>
      <c r="I20" s="23">
        <v>1</v>
      </c>
      <c r="J20" s="22" t="s">
        <v>6315</v>
      </c>
      <c r="K20" s="24">
        <v>115966</v>
      </c>
      <c r="L20" s="25"/>
      <c r="M20" s="18">
        <v>43152</v>
      </c>
      <c r="N20" s="23">
        <v>1</v>
      </c>
      <c r="O20" s="23" t="s">
        <v>6315</v>
      </c>
      <c r="P20" s="26">
        <v>115966</v>
      </c>
      <c r="Q20" s="27">
        <v>115966</v>
      </c>
      <c r="R20" s="23">
        <v>518</v>
      </c>
      <c r="S20" s="18">
        <v>43152</v>
      </c>
      <c r="T20" s="25" t="s">
        <v>6327</v>
      </c>
    </row>
    <row r="21" spans="1:20" s="8" customFormat="1" ht="15.75" thickBot="1" x14ac:dyDescent="0.3">
      <c r="A21" s="7">
        <v>11</v>
      </c>
      <c r="B21" s="8" t="s">
        <v>5264</v>
      </c>
      <c r="C21" s="4" t="s">
        <v>54</v>
      </c>
      <c r="D21" s="10"/>
      <c r="E21" s="2"/>
      <c r="F21" s="11" t="s">
        <v>6328</v>
      </c>
      <c r="G21" s="12" t="s">
        <v>100</v>
      </c>
      <c r="H21" s="22" t="s">
        <v>6329</v>
      </c>
      <c r="I21" s="23">
        <v>4</v>
      </c>
      <c r="J21" s="22" t="s">
        <v>6315</v>
      </c>
      <c r="K21" s="24">
        <v>170000</v>
      </c>
      <c r="L21" s="25"/>
      <c r="M21" s="18">
        <v>43152</v>
      </c>
      <c r="N21" s="23">
        <v>4</v>
      </c>
      <c r="O21" s="23" t="s">
        <v>6315</v>
      </c>
      <c r="P21" s="24">
        <v>170000</v>
      </c>
      <c r="Q21" s="28">
        <v>680000</v>
      </c>
      <c r="R21" s="23">
        <v>518</v>
      </c>
      <c r="S21" s="18">
        <v>43152</v>
      </c>
      <c r="T21" s="25" t="s">
        <v>6327</v>
      </c>
    </row>
    <row r="22" spans="1:20" s="8" customFormat="1" ht="15.75" thickBot="1" x14ac:dyDescent="0.3">
      <c r="A22" s="7">
        <v>12</v>
      </c>
      <c r="B22" s="8" t="s">
        <v>5265</v>
      </c>
      <c r="C22" s="4" t="s">
        <v>54</v>
      </c>
      <c r="D22" s="10"/>
      <c r="E22" s="2"/>
      <c r="F22" s="11" t="s">
        <v>6330</v>
      </c>
      <c r="G22" s="12" t="s">
        <v>100</v>
      </c>
      <c r="H22" s="22" t="s">
        <v>6329</v>
      </c>
      <c r="I22" s="23">
        <v>4</v>
      </c>
      <c r="J22" s="22" t="s">
        <v>6315</v>
      </c>
      <c r="K22" s="24">
        <v>20000</v>
      </c>
      <c r="L22" s="25"/>
      <c r="M22" s="18">
        <v>43152</v>
      </c>
      <c r="N22" s="23">
        <v>4</v>
      </c>
      <c r="O22" s="23" t="s">
        <v>6315</v>
      </c>
      <c r="P22" s="24">
        <v>20000</v>
      </c>
      <c r="Q22" s="28">
        <v>80000</v>
      </c>
      <c r="R22" s="23">
        <v>518</v>
      </c>
      <c r="S22" s="18">
        <v>43152</v>
      </c>
      <c r="T22" s="25" t="s">
        <v>6327</v>
      </c>
    </row>
    <row r="23" spans="1:20" s="8" customFormat="1" ht="15.75" thickBot="1" x14ac:dyDescent="0.3">
      <c r="A23" s="7">
        <v>13</v>
      </c>
      <c r="B23" s="8" t="s">
        <v>5266</v>
      </c>
      <c r="C23" s="4" t="s">
        <v>54</v>
      </c>
      <c r="D23" s="10"/>
      <c r="E23" s="2"/>
      <c r="F23" s="11" t="s">
        <v>6331</v>
      </c>
      <c r="G23" s="12" t="s">
        <v>100</v>
      </c>
      <c r="H23" s="22" t="s">
        <v>6329</v>
      </c>
      <c r="I23" s="23">
        <v>4</v>
      </c>
      <c r="J23" s="22" t="s">
        <v>6315</v>
      </c>
      <c r="K23" s="24">
        <v>15000</v>
      </c>
      <c r="L23" s="25"/>
      <c r="M23" s="18">
        <v>43152</v>
      </c>
      <c r="N23" s="23">
        <v>4</v>
      </c>
      <c r="O23" s="23" t="s">
        <v>6315</v>
      </c>
      <c r="P23" s="24">
        <v>15000</v>
      </c>
      <c r="Q23" s="28">
        <v>60000</v>
      </c>
      <c r="R23" s="23">
        <v>518</v>
      </c>
      <c r="S23" s="18">
        <v>43152</v>
      </c>
      <c r="T23" s="25" t="s">
        <v>6327</v>
      </c>
    </row>
    <row r="24" spans="1:20" s="8" customFormat="1" ht="15.75" thickBot="1" x14ac:dyDescent="0.3">
      <c r="A24" s="7">
        <v>14</v>
      </c>
      <c r="B24" s="8" t="s">
        <v>5267</v>
      </c>
      <c r="C24" s="4" t="s">
        <v>54</v>
      </c>
      <c r="D24" s="10"/>
      <c r="E24" s="2"/>
      <c r="F24" s="11" t="s">
        <v>6332</v>
      </c>
      <c r="G24" s="12" t="s">
        <v>100</v>
      </c>
      <c r="H24" s="22" t="s">
        <v>6329</v>
      </c>
      <c r="I24" s="23">
        <v>4</v>
      </c>
      <c r="J24" s="22" t="s">
        <v>6315</v>
      </c>
      <c r="K24" s="24">
        <v>17500</v>
      </c>
      <c r="L24" s="25"/>
      <c r="M24" s="18">
        <v>43152</v>
      </c>
      <c r="N24" s="23">
        <v>4</v>
      </c>
      <c r="O24" s="23" t="s">
        <v>6315</v>
      </c>
      <c r="P24" s="24">
        <v>17500</v>
      </c>
      <c r="Q24" s="28">
        <v>70000</v>
      </c>
      <c r="R24" s="23">
        <v>518</v>
      </c>
      <c r="S24" s="18">
        <v>43152</v>
      </c>
      <c r="T24" s="25" t="s">
        <v>6327</v>
      </c>
    </row>
    <row r="25" spans="1:20" s="8" customFormat="1" ht="15.75" thickBot="1" x14ac:dyDescent="0.3">
      <c r="A25" s="7">
        <v>15</v>
      </c>
      <c r="B25" s="8" t="s">
        <v>5268</v>
      </c>
      <c r="C25" s="4" t="s">
        <v>54</v>
      </c>
      <c r="D25" s="10"/>
      <c r="E25" s="2"/>
      <c r="F25" s="11" t="s">
        <v>6333</v>
      </c>
      <c r="G25" s="12" t="s">
        <v>100</v>
      </c>
      <c r="H25" s="22" t="s">
        <v>6329</v>
      </c>
      <c r="I25" s="23">
        <v>4</v>
      </c>
      <c r="J25" s="22" t="s">
        <v>6315</v>
      </c>
      <c r="K25" s="24">
        <v>10000</v>
      </c>
      <c r="L25" s="25"/>
      <c r="M25" s="18">
        <v>43152</v>
      </c>
      <c r="N25" s="23">
        <v>4</v>
      </c>
      <c r="O25" s="23" t="s">
        <v>6315</v>
      </c>
      <c r="P25" s="24">
        <v>10000</v>
      </c>
      <c r="Q25" s="28">
        <v>40000</v>
      </c>
      <c r="R25" s="23">
        <v>518</v>
      </c>
      <c r="S25" s="18">
        <v>43152</v>
      </c>
      <c r="T25" s="25" t="s">
        <v>6327</v>
      </c>
    </row>
    <row r="26" spans="1:20" s="8" customFormat="1" ht="15.75" thickBot="1" x14ac:dyDescent="0.3">
      <c r="A26" s="7">
        <v>16</v>
      </c>
      <c r="B26" s="8" t="s">
        <v>5269</v>
      </c>
      <c r="C26" s="4" t="s">
        <v>54</v>
      </c>
      <c r="D26" s="10"/>
      <c r="E26" s="2"/>
      <c r="F26" s="11" t="s">
        <v>6334</v>
      </c>
      <c r="G26" s="29" t="s">
        <v>100</v>
      </c>
      <c r="H26" s="30" t="s">
        <v>6335</v>
      </c>
      <c r="I26" s="31">
        <v>2</v>
      </c>
      <c r="J26" s="32" t="s">
        <v>6315</v>
      </c>
      <c r="K26" s="33">
        <v>117647</v>
      </c>
      <c r="L26" s="34"/>
      <c r="M26" s="18">
        <v>43152</v>
      </c>
      <c r="N26" s="31">
        <v>2</v>
      </c>
      <c r="O26" s="31" t="s">
        <v>6315</v>
      </c>
      <c r="P26" s="35">
        <v>117647</v>
      </c>
      <c r="Q26" s="36">
        <v>235294</v>
      </c>
      <c r="R26" s="31">
        <v>518</v>
      </c>
      <c r="S26" s="18">
        <v>43152</v>
      </c>
      <c r="T26" s="25" t="s">
        <v>6327</v>
      </c>
    </row>
    <row r="27" spans="1:20" s="8" customFormat="1" ht="15.75" thickBot="1" x14ac:dyDescent="0.3">
      <c r="A27" s="7">
        <v>17</v>
      </c>
      <c r="B27" s="8" t="s">
        <v>5270</v>
      </c>
      <c r="C27" s="4" t="s">
        <v>54</v>
      </c>
      <c r="D27" s="10"/>
      <c r="E27" s="2"/>
      <c r="F27" s="11" t="s">
        <v>6336</v>
      </c>
      <c r="G27" s="12" t="s">
        <v>100</v>
      </c>
      <c r="H27" s="22" t="s">
        <v>6337</v>
      </c>
      <c r="I27" s="30">
        <v>2</v>
      </c>
      <c r="J27" s="22" t="s">
        <v>6315</v>
      </c>
      <c r="K27" s="37">
        <v>420</v>
      </c>
      <c r="M27" s="18">
        <v>43152</v>
      </c>
      <c r="N27" s="30">
        <v>2</v>
      </c>
      <c r="O27" s="30" t="s">
        <v>6315</v>
      </c>
      <c r="P27" s="38">
        <v>420</v>
      </c>
      <c r="Q27" s="39">
        <v>840</v>
      </c>
      <c r="R27" s="30">
        <v>518</v>
      </c>
      <c r="S27" s="18">
        <v>43152</v>
      </c>
      <c r="T27" s="25" t="s">
        <v>6327</v>
      </c>
    </row>
    <row r="28" spans="1:20" s="8" customFormat="1" ht="15.75" thickBot="1" x14ac:dyDescent="0.3">
      <c r="A28" s="7">
        <v>18</v>
      </c>
      <c r="B28" s="8" t="s">
        <v>5271</v>
      </c>
      <c r="C28" s="4" t="s">
        <v>54</v>
      </c>
      <c r="D28" s="10"/>
      <c r="E28" s="2"/>
      <c r="F28" s="11" t="s">
        <v>6338</v>
      </c>
      <c r="G28" s="12" t="s">
        <v>100</v>
      </c>
      <c r="H28" s="22" t="s">
        <v>6337</v>
      </c>
      <c r="I28" s="30">
        <v>12</v>
      </c>
      <c r="J28" s="22" t="s">
        <v>6315</v>
      </c>
      <c r="K28" s="37">
        <v>1800</v>
      </c>
      <c r="M28" s="18">
        <v>43152</v>
      </c>
      <c r="N28" s="30">
        <v>12</v>
      </c>
      <c r="O28" s="30" t="s">
        <v>6315</v>
      </c>
      <c r="P28" s="38">
        <v>1800</v>
      </c>
      <c r="Q28" s="39">
        <v>21600</v>
      </c>
      <c r="R28" s="30">
        <v>518</v>
      </c>
      <c r="S28" s="18">
        <v>43152</v>
      </c>
      <c r="T28" s="25" t="s">
        <v>6327</v>
      </c>
    </row>
    <row r="29" spans="1:20" s="8" customFormat="1" ht="15.75" thickBot="1" x14ac:dyDescent="0.3">
      <c r="A29" s="7">
        <v>19</v>
      </c>
      <c r="B29" s="8" t="s">
        <v>5272</v>
      </c>
      <c r="C29" s="4" t="s">
        <v>54</v>
      </c>
      <c r="D29" s="10"/>
      <c r="E29" s="2"/>
      <c r="F29" s="11" t="s">
        <v>6339</v>
      </c>
      <c r="G29" s="12" t="s">
        <v>100</v>
      </c>
      <c r="H29" s="22" t="s">
        <v>6337</v>
      </c>
      <c r="I29" s="30">
        <v>1</v>
      </c>
      <c r="J29" s="22" t="s">
        <v>6315</v>
      </c>
      <c r="K29" s="37">
        <v>11600</v>
      </c>
      <c r="M29" s="18">
        <v>43152</v>
      </c>
      <c r="N29" s="30">
        <v>1</v>
      </c>
      <c r="O29" s="30" t="s">
        <v>6315</v>
      </c>
      <c r="P29" s="38">
        <v>11600</v>
      </c>
      <c r="Q29" s="39">
        <v>11600</v>
      </c>
      <c r="R29" s="30">
        <v>518</v>
      </c>
      <c r="S29" s="18">
        <v>43152</v>
      </c>
      <c r="T29" s="25" t="s">
        <v>6327</v>
      </c>
    </row>
    <row r="30" spans="1:20" s="8" customFormat="1" ht="15.75" thickBot="1" x14ac:dyDescent="0.3">
      <c r="A30" s="7">
        <v>20</v>
      </c>
      <c r="B30" s="8" t="s">
        <v>5273</v>
      </c>
      <c r="C30" s="4" t="s">
        <v>54</v>
      </c>
      <c r="D30" s="10"/>
      <c r="E30" s="2"/>
      <c r="F30" s="11" t="s">
        <v>6340</v>
      </c>
      <c r="G30" s="12" t="s">
        <v>100</v>
      </c>
      <c r="H30" s="22" t="s">
        <v>6337</v>
      </c>
      <c r="I30" s="30">
        <v>1</v>
      </c>
      <c r="J30" s="22" t="s">
        <v>6315</v>
      </c>
      <c r="K30" s="37">
        <v>15300</v>
      </c>
      <c r="M30" s="18">
        <v>43152</v>
      </c>
      <c r="N30" s="30">
        <v>1</v>
      </c>
      <c r="O30" s="30" t="s">
        <v>6315</v>
      </c>
      <c r="P30" s="38">
        <v>15300</v>
      </c>
      <c r="Q30" s="39">
        <v>15300</v>
      </c>
      <c r="R30" s="30">
        <v>518</v>
      </c>
      <c r="S30" s="18">
        <v>43152</v>
      </c>
      <c r="T30" s="25" t="s">
        <v>6327</v>
      </c>
    </row>
    <row r="31" spans="1:20" s="8" customFormat="1" ht="15.75" thickBot="1" x14ac:dyDescent="0.3">
      <c r="A31" s="7">
        <v>21</v>
      </c>
      <c r="B31" s="8" t="s">
        <v>5274</v>
      </c>
      <c r="C31" s="4" t="s">
        <v>54</v>
      </c>
      <c r="D31" s="10"/>
      <c r="E31" s="2"/>
      <c r="F31" s="11" t="s">
        <v>6341</v>
      </c>
      <c r="G31" s="12" t="s">
        <v>100</v>
      </c>
      <c r="H31" s="22" t="s">
        <v>6337</v>
      </c>
      <c r="I31" s="30">
        <v>1</v>
      </c>
      <c r="J31" s="22" t="s">
        <v>6315</v>
      </c>
      <c r="K31" s="37">
        <v>10500</v>
      </c>
      <c r="M31" s="18">
        <v>43152</v>
      </c>
      <c r="N31" s="30">
        <v>1</v>
      </c>
      <c r="O31" s="30" t="s">
        <v>6315</v>
      </c>
      <c r="P31" s="38">
        <v>10500</v>
      </c>
      <c r="Q31" s="39">
        <v>10500</v>
      </c>
      <c r="R31" s="30">
        <v>518</v>
      </c>
      <c r="S31" s="18">
        <v>43152</v>
      </c>
      <c r="T31" s="25" t="s">
        <v>6327</v>
      </c>
    </row>
    <row r="32" spans="1:20" s="8" customFormat="1" ht="15.75" thickBot="1" x14ac:dyDescent="0.3">
      <c r="A32" s="7">
        <v>22</v>
      </c>
      <c r="B32" s="8" t="s">
        <v>5275</v>
      </c>
      <c r="C32" s="4" t="s">
        <v>54</v>
      </c>
      <c r="D32" s="10"/>
      <c r="E32" s="2"/>
      <c r="F32" s="21" t="s">
        <v>6342</v>
      </c>
      <c r="G32" s="12" t="s">
        <v>100</v>
      </c>
      <c r="H32" s="22" t="s">
        <v>6343</v>
      </c>
      <c r="I32" s="30">
        <v>1</v>
      </c>
      <c r="J32" s="22" t="s">
        <v>6315</v>
      </c>
      <c r="K32" s="37">
        <v>52941</v>
      </c>
      <c r="M32" s="18">
        <v>43152</v>
      </c>
      <c r="N32" s="30">
        <v>1</v>
      </c>
      <c r="O32" s="30" t="s">
        <v>6315</v>
      </c>
      <c r="P32" s="38">
        <v>52941</v>
      </c>
      <c r="Q32" s="39">
        <v>52941</v>
      </c>
      <c r="R32" s="30">
        <v>518</v>
      </c>
      <c r="S32" s="18">
        <v>43152</v>
      </c>
      <c r="T32" s="25" t="s">
        <v>6327</v>
      </c>
    </row>
    <row r="33" spans="1:20" s="8" customFormat="1" ht="15.75" thickBot="1" x14ac:dyDescent="0.3">
      <c r="A33" s="7">
        <v>23</v>
      </c>
      <c r="B33" s="8" t="s">
        <v>5276</v>
      </c>
      <c r="C33" s="4" t="s">
        <v>54</v>
      </c>
      <c r="D33" s="10"/>
      <c r="E33" s="2"/>
      <c r="F33" s="21" t="s">
        <v>6344</v>
      </c>
      <c r="G33" s="12" t="s">
        <v>100</v>
      </c>
      <c r="H33" s="22" t="s">
        <v>6343</v>
      </c>
      <c r="I33" s="30">
        <v>1</v>
      </c>
      <c r="J33" s="22" t="s">
        <v>6315</v>
      </c>
      <c r="K33" s="37">
        <v>5714</v>
      </c>
      <c r="M33" s="18">
        <v>43152</v>
      </c>
      <c r="N33" s="30">
        <v>1</v>
      </c>
      <c r="O33" s="30" t="s">
        <v>6315</v>
      </c>
      <c r="P33" s="38">
        <v>5714</v>
      </c>
      <c r="Q33" s="39">
        <v>5714</v>
      </c>
      <c r="R33" s="30">
        <v>518</v>
      </c>
      <c r="S33" s="18">
        <v>43152</v>
      </c>
      <c r="T33" s="25" t="s">
        <v>6327</v>
      </c>
    </row>
    <row r="34" spans="1:20" s="8" customFormat="1" ht="15.75" thickBot="1" x14ac:dyDescent="0.3">
      <c r="A34" s="7">
        <v>24</v>
      </c>
      <c r="B34" s="8" t="s">
        <v>5277</v>
      </c>
      <c r="C34" s="4" t="s">
        <v>54</v>
      </c>
      <c r="D34" s="10"/>
      <c r="E34" s="2"/>
      <c r="F34" s="11" t="s">
        <v>6345</v>
      </c>
      <c r="G34" s="12" t="s">
        <v>100</v>
      </c>
      <c r="H34" s="22" t="s">
        <v>6326</v>
      </c>
      <c r="I34" s="30">
        <v>5</v>
      </c>
      <c r="J34" s="22" t="s">
        <v>6346</v>
      </c>
      <c r="K34" s="37">
        <v>21008</v>
      </c>
      <c r="M34" s="18">
        <v>43152</v>
      </c>
      <c r="N34" s="30">
        <v>5</v>
      </c>
      <c r="O34" s="30" t="s">
        <v>6346</v>
      </c>
      <c r="P34" s="38">
        <v>21008</v>
      </c>
      <c r="Q34" s="39">
        <v>105042</v>
      </c>
      <c r="R34" s="30">
        <v>518</v>
      </c>
      <c r="S34" s="18">
        <v>43152</v>
      </c>
      <c r="T34" s="25" t="s">
        <v>6327</v>
      </c>
    </row>
    <row r="35" spans="1:20" s="8" customFormat="1" ht="15.75" thickBot="1" x14ac:dyDescent="0.3">
      <c r="A35" s="7">
        <v>25</v>
      </c>
      <c r="B35" s="8" t="s">
        <v>5278</v>
      </c>
      <c r="C35" s="4" t="s">
        <v>54</v>
      </c>
      <c r="D35" s="10"/>
      <c r="E35" s="2"/>
      <c r="F35" s="11" t="s">
        <v>6347</v>
      </c>
      <c r="G35" s="12" t="s">
        <v>100</v>
      </c>
      <c r="H35" s="22" t="s">
        <v>6326</v>
      </c>
      <c r="I35" s="30">
        <v>45</v>
      </c>
      <c r="J35" s="22" t="s">
        <v>6346</v>
      </c>
      <c r="K35" s="37">
        <v>11204</v>
      </c>
      <c r="M35" s="18">
        <v>43152</v>
      </c>
      <c r="N35" s="30">
        <v>45</v>
      </c>
      <c r="O35" s="30" t="s">
        <v>6346</v>
      </c>
      <c r="P35" s="38">
        <v>11204</v>
      </c>
      <c r="Q35" s="39">
        <v>504202</v>
      </c>
      <c r="R35" s="30">
        <v>518</v>
      </c>
      <c r="S35" s="18">
        <v>43152</v>
      </c>
      <c r="T35" s="25" t="s">
        <v>6327</v>
      </c>
    </row>
    <row r="36" spans="1:20" s="8" customFormat="1" ht="15.75" thickBot="1" x14ac:dyDescent="0.3">
      <c r="A36" s="7">
        <v>26</v>
      </c>
      <c r="B36" s="8" t="s">
        <v>5279</v>
      </c>
      <c r="C36" s="4" t="s">
        <v>54</v>
      </c>
      <c r="D36" s="10"/>
      <c r="E36" s="2"/>
      <c r="F36" s="21" t="s">
        <v>6348</v>
      </c>
      <c r="G36" s="12" t="s">
        <v>100</v>
      </c>
      <c r="H36" s="22" t="s">
        <v>6343</v>
      </c>
      <c r="I36" s="30">
        <v>1</v>
      </c>
      <c r="J36" s="22" t="s">
        <v>6315</v>
      </c>
      <c r="K36" s="37">
        <v>5210</v>
      </c>
      <c r="M36" s="40">
        <v>43152</v>
      </c>
      <c r="N36" s="30">
        <v>1</v>
      </c>
      <c r="O36" s="30" t="s">
        <v>6315</v>
      </c>
      <c r="P36" s="38">
        <v>5210</v>
      </c>
      <c r="Q36" s="39">
        <v>5210</v>
      </c>
      <c r="R36" s="30">
        <v>518</v>
      </c>
      <c r="S36" s="18">
        <v>43152</v>
      </c>
      <c r="T36" s="25" t="s">
        <v>6327</v>
      </c>
    </row>
    <row r="37" spans="1:20" s="8" customFormat="1" ht="15.75" thickBot="1" x14ac:dyDescent="0.3">
      <c r="A37" s="7">
        <v>27</v>
      </c>
      <c r="B37" s="8" t="s">
        <v>5280</v>
      </c>
      <c r="C37" s="4" t="s">
        <v>54</v>
      </c>
      <c r="D37" s="10"/>
      <c r="E37" s="2"/>
      <c r="F37" s="21" t="s">
        <v>6349</v>
      </c>
      <c r="G37" s="12" t="s">
        <v>100</v>
      </c>
      <c r="H37" s="22" t="s">
        <v>6326</v>
      </c>
      <c r="I37" s="30">
        <v>1</v>
      </c>
      <c r="J37" s="22" t="s">
        <v>6315</v>
      </c>
      <c r="K37" s="37">
        <v>330000</v>
      </c>
      <c r="M37" s="40">
        <v>43152</v>
      </c>
      <c r="N37" s="30">
        <v>1</v>
      </c>
      <c r="O37" s="30" t="s">
        <v>6315</v>
      </c>
      <c r="P37" s="38">
        <v>330000</v>
      </c>
      <c r="Q37" s="39">
        <v>330000</v>
      </c>
      <c r="R37" s="30">
        <v>518</v>
      </c>
      <c r="S37" s="18">
        <v>43152</v>
      </c>
      <c r="T37" s="25" t="s">
        <v>6327</v>
      </c>
    </row>
    <row r="38" spans="1:20" s="8" customFormat="1" ht="15.75" thickBot="1" x14ac:dyDescent="0.3">
      <c r="A38" s="7">
        <v>28</v>
      </c>
      <c r="B38" s="8" t="s">
        <v>5281</v>
      </c>
      <c r="C38" s="4" t="s">
        <v>54</v>
      </c>
      <c r="D38" s="10"/>
      <c r="E38" s="2"/>
      <c r="F38" s="21" t="s">
        <v>6350</v>
      </c>
      <c r="G38" s="12" t="s">
        <v>100</v>
      </c>
      <c r="H38" s="30" t="s">
        <v>6351</v>
      </c>
      <c r="I38" s="30">
        <v>1</v>
      </c>
      <c r="J38" s="22" t="s">
        <v>6315</v>
      </c>
      <c r="K38" s="37">
        <v>300000</v>
      </c>
      <c r="M38" s="40">
        <v>43152</v>
      </c>
      <c r="N38" s="30">
        <v>1</v>
      </c>
      <c r="O38" s="30" t="s">
        <v>6315</v>
      </c>
      <c r="P38" s="38">
        <v>300000</v>
      </c>
      <c r="Q38" s="39">
        <v>300000</v>
      </c>
      <c r="R38" s="30">
        <v>518</v>
      </c>
      <c r="S38" s="18">
        <v>43152</v>
      </c>
      <c r="T38" s="25" t="s">
        <v>6327</v>
      </c>
    </row>
    <row r="39" spans="1:20" s="8" customFormat="1" ht="15.75" thickBot="1" x14ac:dyDescent="0.3">
      <c r="A39" s="7">
        <v>29</v>
      </c>
      <c r="B39" s="8" t="s">
        <v>5282</v>
      </c>
      <c r="C39" s="4" t="s">
        <v>54</v>
      </c>
      <c r="D39" s="10"/>
      <c r="E39" s="2"/>
      <c r="F39" s="11" t="s">
        <v>6352</v>
      </c>
      <c r="G39" s="12" t="s">
        <v>100</v>
      </c>
      <c r="H39" s="22" t="s">
        <v>6326</v>
      </c>
      <c r="I39" s="30">
        <v>1</v>
      </c>
      <c r="J39" s="22" t="s">
        <v>6315</v>
      </c>
      <c r="K39" s="37">
        <v>700000</v>
      </c>
      <c r="M39" s="40">
        <v>43152</v>
      </c>
      <c r="N39" s="30">
        <v>1</v>
      </c>
      <c r="O39" s="30" t="s">
        <v>6315</v>
      </c>
      <c r="P39" s="38">
        <v>700000</v>
      </c>
      <c r="Q39" s="39">
        <v>700000</v>
      </c>
      <c r="R39" s="30">
        <v>518</v>
      </c>
      <c r="S39" s="40">
        <v>43152</v>
      </c>
      <c r="T39" s="25" t="s">
        <v>6327</v>
      </c>
    </row>
    <row r="40" spans="1:20" s="8" customFormat="1" ht="15.75" thickBot="1" x14ac:dyDescent="0.3">
      <c r="A40" s="7">
        <v>30</v>
      </c>
      <c r="B40" s="8" t="s">
        <v>5283</v>
      </c>
      <c r="C40" s="4" t="s">
        <v>54</v>
      </c>
      <c r="D40" s="10"/>
      <c r="E40" s="2"/>
      <c r="F40" s="21" t="s">
        <v>6353</v>
      </c>
      <c r="G40" s="12" t="s">
        <v>100</v>
      </c>
      <c r="H40" s="22" t="s">
        <v>6329</v>
      </c>
      <c r="I40" s="30">
        <v>1</v>
      </c>
      <c r="J40" s="22" t="s">
        <v>6315</v>
      </c>
      <c r="K40" s="37">
        <v>36134</v>
      </c>
      <c r="M40" s="40">
        <v>43152</v>
      </c>
      <c r="N40" s="30">
        <v>1</v>
      </c>
      <c r="O40" s="30" t="s">
        <v>6315</v>
      </c>
      <c r="P40" s="38">
        <v>36134</v>
      </c>
      <c r="Q40" s="39">
        <v>36134</v>
      </c>
      <c r="R40" s="30">
        <v>518</v>
      </c>
      <c r="S40" s="40">
        <v>43152</v>
      </c>
      <c r="T40" s="25" t="s">
        <v>6327</v>
      </c>
    </row>
    <row r="41" spans="1:20" s="8" customFormat="1" ht="15.75" thickBot="1" x14ac:dyDescent="0.3">
      <c r="A41" s="7">
        <v>31</v>
      </c>
      <c r="B41" s="8" t="s">
        <v>5284</v>
      </c>
      <c r="C41" s="4" t="s">
        <v>54</v>
      </c>
      <c r="D41" s="10"/>
      <c r="E41" s="2"/>
      <c r="F41" s="21" t="s">
        <v>6354</v>
      </c>
      <c r="G41" s="12" t="s">
        <v>100</v>
      </c>
      <c r="H41" s="22" t="s">
        <v>6329</v>
      </c>
      <c r="I41" s="30">
        <v>4</v>
      </c>
      <c r="J41" s="22" t="s">
        <v>6315</v>
      </c>
      <c r="K41" s="37">
        <v>30000</v>
      </c>
      <c r="M41" s="40">
        <v>43152</v>
      </c>
      <c r="N41" s="30">
        <v>4</v>
      </c>
      <c r="O41" s="30" t="s">
        <v>6315</v>
      </c>
      <c r="P41" s="38">
        <v>30000</v>
      </c>
      <c r="Q41" s="39">
        <v>120000</v>
      </c>
      <c r="R41" s="30">
        <v>518</v>
      </c>
      <c r="S41" s="40">
        <v>43152</v>
      </c>
      <c r="T41" s="25" t="s">
        <v>6327</v>
      </c>
    </row>
    <row r="42" spans="1:20" s="8" customFormat="1" ht="15.75" thickBot="1" x14ac:dyDescent="0.3">
      <c r="A42" s="7">
        <v>32</v>
      </c>
      <c r="B42" s="8" t="s">
        <v>5285</v>
      </c>
      <c r="C42" s="4" t="s">
        <v>54</v>
      </c>
      <c r="D42" s="10"/>
      <c r="E42" s="2"/>
      <c r="F42" s="41" t="s">
        <v>6355</v>
      </c>
      <c r="G42" s="12" t="s">
        <v>100</v>
      </c>
      <c r="H42" s="22" t="s">
        <v>6356</v>
      </c>
      <c r="I42" s="30">
        <v>1</v>
      </c>
      <c r="J42" s="22" t="s">
        <v>6315</v>
      </c>
      <c r="K42" s="37">
        <v>101544000</v>
      </c>
      <c r="M42" s="40">
        <v>43171</v>
      </c>
      <c r="N42" s="30">
        <v>1</v>
      </c>
      <c r="O42" s="30" t="s">
        <v>6315</v>
      </c>
      <c r="P42" s="38">
        <v>101544000</v>
      </c>
      <c r="Q42" s="39">
        <v>101544000</v>
      </c>
      <c r="R42" s="30">
        <v>52317</v>
      </c>
      <c r="S42" s="40">
        <v>43171</v>
      </c>
      <c r="T42" s="12" t="s">
        <v>6316</v>
      </c>
    </row>
    <row r="43" spans="1:20" s="8" customFormat="1" ht="15.75" thickBot="1" x14ac:dyDescent="0.3">
      <c r="A43" s="7">
        <v>33</v>
      </c>
      <c r="B43" s="8" t="s">
        <v>5286</v>
      </c>
      <c r="C43" s="4" t="s">
        <v>54</v>
      </c>
      <c r="D43" s="10"/>
      <c r="E43" s="2"/>
      <c r="F43" s="41" t="s">
        <v>6357</v>
      </c>
      <c r="G43" s="12" t="s">
        <v>100</v>
      </c>
      <c r="H43" s="22" t="s">
        <v>6356</v>
      </c>
      <c r="I43" s="30">
        <v>4</v>
      </c>
      <c r="J43" s="22" t="s">
        <v>6315</v>
      </c>
      <c r="K43" s="37">
        <v>198000</v>
      </c>
      <c r="M43" s="40">
        <v>43171</v>
      </c>
      <c r="N43" s="30">
        <v>4</v>
      </c>
      <c r="O43" s="30" t="s">
        <v>6315</v>
      </c>
      <c r="P43" s="38">
        <v>198000</v>
      </c>
      <c r="Q43" s="39">
        <v>792000</v>
      </c>
      <c r="R43" s="30">
        <v>52317</v>
      </c>
      <c r="S43" s="40">
        <v>43171</v>
      </c>
      <c r="T43" s="12" t="s">
        <v>6316</v>
      </c>
    </row>
    <row r="44" spans="1:20" s="8" customFormat="1" ht="15.75" thickBot="1" x14ac:dyDescent="0.3">
      <c r="A44" s="7">
        <v>34</v>
      </c>
      <c r="B44" s="8" t="s">
        <v>5287</v>
      </c>
      <c r="C44" s="4" t="s">
        <v>54</v>
      </c>
      <c r="D44" s="10"/>
      <c r="E44" s="2"/>
      <c r="F44" s="41" t="s">
        <v>6358</v>
      </c>
      <c r="G44" s="12" t="s">
        <v>100</v>
      </c>
      <c r="H44" s="22" t="s">
        <v>6356</v>
      </c>
      <c r="I44" s="30">
        <v>16</v>
      </c>
      <c r="J44" s="22" t="s">
        <v>6315</v>
      </c>
      <c r="K44" s="37">
        <v>87000</v>
      </c>
      <c r="M44" s="40">
        <v>43171</v>
      </c>
      <c r="N44" s="30">
        <v>16</v>
      </c>
      <c r="O44" s="30" t="s">
        <v>6315</v>
      </c>
      <c r="P44" s="38">
        <v>87000</v>
      </c>
      <c r="Q44" s="39">
        <v>1392000</v>
      </c>
      <c r="R44" s="30">
        <v>52317</v>
      </c>
      <c r="S44" s="40">
        <v>43171</v>
      </c>
      <c r="T44" s="12" t="s">
        <v>6316</v>
      </c>
    </row>
    <row r="45" spans="1:20" s="8" customFormat="1" ht="15.75" thickBot="1" x14ac:dyDescent="0.3">
      <c r="A45" s="7">
        <v>35</v>
      </c>
      <c r="B45" s="8" t="s">
        <v>5288</v>
      </c>
      <c r="C45" s="4" t="s">
        <v>54</v>
      </c>
      <c r="D45" s="10"/>
      <c r="E45" s="2"/>
      <c r="F45" s="41" t="s">
        <v>6359</v>
      </c>
      <c r="G45" s="12" t="s">
        <v>100</v>
      </c>
      <c r="H45" s="30" t="s">
        <v>6360</v>
      </c>
      <c r="I45" s="30">
        <v>1</v>
      </c>
      <c r="J45" s="22" t="s">
        <v>6315</v>
      </c>
      <c r="K45" s="37">
        <v>5973000</v>
      </c>
      <c r="M45" s="40">
        <v>43171</v>
      </c>
      <c r="N45" s="30">
        <v>1</v>
      </c>
      <c r="O45" s="30" t="s">
        <v>6315</v>
      </c>
      <c r="P45" s="38">
        <v>5973000</v>
      </c>
      <c r="Q45" s="39">
        <v>5973000</v>
      </c>
      <c r="R45" s="30">
        <v>52117</v>
      </c>
      <c r="S45" s="40">
        <v>43171</v>
      </c>
      <c r="T45" s="12" t="s">
        <v>6316</v>
      </c>
    </row>
    <row r="46" spans="1:20" s="8" customFormat="1" ht="15.75" thickBot="1" x14ac:dyDescent="0.3">
      <c r="A46" s="7">
        <v>36</v>
      </c>
      <c r="B46" s="8" t="s">
        <v>5289</v>
      </c>
      <c r="C46" s="4" t="s">
        <v>54</v>
      </c>
      <c r="D46" s="10"/>
      <c r="E46" s="2"/>
      <c r="F46" s="41" t="s">
        <v>6361</v>
      </c>
      <c r="G46" s="12" t="s">
        <v>100</v>
      </c>
      <c r="H46" s="30" t="s">
        <v>6360</v>
      </c>
      <c r="I46" s="30">
        <v>5</v>
      </c>
      <c r="J46" s="22" t="s">
        <v>6315</v>
      </c>
      <c r="K46" s="37">
        <v>1980000</v>
      </c>
      <c r="M46" s="40">
        <v>43171</v>
      </c>
      <c r="N46" s="30">
        <v>5</v>
      </c>
      <c r="O46" s="30" t="s">
        <v>6315</v>
      </c>
      <c r="P46" s="38">
        <v>1960000</v>
      </c>
      <c r="Q46" s="39">
        <v>9900000</v>
      </c>
      <c r="R46" s="30">
        <v>52117</v>
      </c>
      <c r="S46" s="40">
        <v>43171</v>
      </c>
      <c r="T46" s="12" t="s">
        <v>6316</v>
      </c>
    </row>
    <row r="47" spans="1:20" s="8" customFormat="1" ht="15.75" thickBot="1" x14ac:dyDescent="0.3">
      <c r="A47" s="7">
        <v>37</v>
      </c>
      <c r="B47" s="8" t="s">
        <v>5290</v>
      </c>
      <c r="C47" s="4" t="s">
        <v>54</v>
      </c>
      <c r="D47" s="10"/>
      <c r="E47" s="2"/>
      <c r="F47" s="41" t="s">
        <v>6362</v>
      </c>
      <c r="G47" s="12" t="s">
        <v>100</v>
      </c>
      <c r="H47" s="22" t="s">
        <v>6326</v>
      </c>
      <c r="I47" s="30">
        <v>6</v>
      </c>
      <c r="J47" s="22" t="s">
        <v>6315</v>
      </c>
      <c r="K47" s="37">
        <v>580000</v>
      </c>
      <c r="M47" s="40">
        <v>43171</v>
      </c>
      <c r="N47" s="30">
        <v>6</v>
      </c>
      <c r="O47" s="30" t="s">
        <v>6315</v>
      </c>
      <c r="P47" s="38">
        <v>580000</v>
      </c>
      <c r="Q47" s="39">
        <v>3480000</v>
      </c>
      <c r="R47" s="30">
        <v>13318</v>
      </c>
      <c r="S47" s="40">
        <v>43171</v>
      </c>
      <c r="T47" s="12" t="s">
        <v>6316</v>
      </c>
    </row>
    <row r="48" spans="1:20" s="8" customFormat="1" ht="15.75" thickBot="1" x14ac:dyDescent="0.3">
      <c r="A48" s="7">
        <v>38</v>
      </c>
      <c r="B48" s="8" t="s">
        <v>5291</v>
      </c>
      <c r="C48" s="4" t="s">
        <v>54</v>
      </c>
      <c r="D48" s="10"/>
      <c r="E48" s="2"/>
      <c r="F48" s="21" t="s">
        <v>6363</v>
      </c>
      <c r="G48" s="12" t="s">
        <v>100</v>
      </c>
      <c r="H48" s="22" t="s">
        <v>6337</v>
      </c>
      <c r="I48" s="30">
        <v>5</v>
      </c>
      <c r="J48" s="22" t="s">
        <v>6315</v>
      </c>
      <c r="K48" s="37">
        <v>10000</v>
      </c>
      <c r="M48" s="40">
        <v>43179</v>
      </c>
      <c r="N48" s="30">
        <v>5</v>
      </c>
      <c r="O48" s="30" t="s">
        <v>6315</v>
      </c>
      <c r="P48" s="38">
        <v>10000</v>
      </c>
      <c r="Q48" s="39">
        <v>50000</v>
      </c>
      <c r="R48" s="30">
        <v>518</v>
      </c>
      <c r="S48" s="40">
        <v>43179</v>
      </c>
      <c r="T48" s="25" t="s">
        <v>6327</v>
      </c>
    </row>
    <row r="49" spans="1:20" s="8" customFormat="1" ht="15.75" thickBot="1" x14ac:dyDescent="0.3">
      <c r="A49" s="7">
        <v>39</v>
      </c>
      <c r="B49" s="8" t="s">
        <v>5292</v>
      </c>
      <c r="C49" s="4" t="s">
        <v>54</v>
      </c>
      <c r="D49" s="10"/>
      <c r="E49" s="2"/>
      <c r="F49" s="41" t="s">
        <v>6364</v>
      </c>
      <c r="G49" s="12" t="s">
        <v>100</v>
      </c>
      <c r="H49" s="22" t="s">
        <v>6326</v>
      </c>
      <c r="I49" s="30">
        <v>3</v>
      </c>
      <c r="J49" s="22" t="s">
        <v>6365</v>
      </c>
      <c r="K49" s="37">
        <v>155462.32999999999</v>
      </c>
      <c r="M49" s="40">
        <v>43179</v>
      </c>
      <c r="N49" s="30">
        <v>3</v>
      </c>
      <c r="O49" s="22" t="s">
        <v>6365</v>
      </c>
      <c r="P49" s="37">
        <v>155462.32999999999</v>
      </c>
      <c r="Q49" s="39">
        <v>466387</v>
      </c>
      <c r="R49" s="30">
        <v>518</v>
      </c>
      <c r="S49" s="40">
        <v>43179</v>
      </c>
      <c r="T49" s="25" t="s">
        <v>6327</v>
      </c>
    </row>
    <row r="50" spans="1:20" s="8" customFormat="1" ht="15.75" thickBot="1" x14ac:dyDescent="0.3">
      <c r="A50" s="7">
        <v>40</v>
      </c>
      <c r="B50" s="8" t="s">
        <v>5293</v>
      </c>
      <c r="C50" s="4" t="s">
        <v>54</v>
      </c>
      <c r="D50" s="10"/>
      <c r="E50" s="2"/>
      <c r="F50" s="41" t="s">
        <v>6366</v>
      </c>
      <c r="G50" s="12" t="s">
        <v>100</v>
      </c>
      <c r="H50" s="22" t="s">
        <v>6326</v>
      </c>
      <c r="I50" s="30">
        <v>3</v>
      </c>
      <c r="J50" s="22" t="s">
        <v>6315</v>
      </c>
      <c r="K50" s="37">
        <v>5462.33</v>
      </c>
      <c r="M50" s="40">
        <v>43179</v>
      </c>
      <c r="N50" s="30">
        <v>3</v>
      </c>
      <c r="O50" s="22" t="s">
        <v>6315</v>
      </c>
      <c r="P50" s="37">
        <v>5462.33</v>
      </c>
      <c r="Q50" s="39">
        <v>16387</v>
      </c>
      <c r="R50" s="30">
        <v>518</v>
      </c>
      <c r="S50" s="40">
        <v>43179</v>
      </c>
      <c r="T50" s="25" t="s">
        <v>6327</v>
      </c>
    </row>
    <row r="51" spans="1:20" s="8" customFormat="1" ht="15.75" thickBot="1" x14ac:dyDescent="0.3">
      <c r="A51" s="7">
        <v>41</v>
      </c>
      <c r="B51" s="8" t="s">
        <v>5294</v>
      </c>
      <c r="C51" s="4" t="s">
        <v>54</v>
      </c>
      <c r="D51" s="10"/>
      <c r="E51" s="2"/>
      <c r="F51" s="41" t="s">
        <v>6367</v>
      </c>
      <c r="G51" s="12" t="s">
        <v>100</v>
      </c>
      <c r="H51" s="22" t="s">
        <v>6326</v>
      </c>
      <c r="I51" s="23">
        <v>1</v>
      </c>
      <c r="J51" s="22" t="s">
        <v>6365</v>
      </c>
      <c r="K51" s="37">
        <v>31933</v>
      </c>
      <c r="L51" s="25"/>
      <c r="M51" s="40">
        <v>43179</v>
      </c>
      <c r="N51" s="30">
        <v>1</v>
      </c>
      <c r="O51" s="22" t="s">
        <v>6365</v>
      </c>
      <c r="P51" s="37">
        <v>31933</v>
      </c>
      <c r="Q51" s="28">
        <v>31933</v>
      </c>
      <c r="R51" s="30">
        <v>518</v>
      </c>
      <c r="S51" s="40">
        <v>43179</v>
      </c>
      <c r="T51" s="25" t="s">
        <v>6327</v>
      </c>
    </row>
    <row r="52" spans="1:20" s="8" customFormat="1" ht="15.75" thickBot="1" x14ac:dyDescent="0.3">
      <c r="A52" s="7">
        <v>42</v>
      </c>
      <c r="B52" s="8" t="s">
        <v>5295</v>
      </c>
      <c r="C52" s="4" t="s">
        <v>54</v>
      </c>
      <c r="D52" s="10"/>
      <c r="E52" s="2"/>
      <c r="F52" s="41" t="s">
        <v>6368</v>
      </c>
      <c r="G52" s="12" t="s">
        <v>100</v>
      </c>
      <c r="H52" s="22" t="s">
        <v>6326</v>
      </c>
      <c r="I52" s="23">
        <v>3</v>
      </c>
      <c r="J52" s="22" t="s">
        <v>6315</v>
      </c>
      <c r="K52" s="37">
        <v>5882.33</v>
      </c>
      <c r="L52" s="25"/>
      <c r="M52" s="40">
        <v>43179</v>
      </c>
      <c r="N52" s="30">
        <v>3</v>
      </c>
      <c r="O52" s="22" t="s">
        <v>6315</v>
      </c>
      <c r="P52" s="37">
        <v>5882.33</v>
      </c>
      <c r="Q52" s="28">
        <v>17647</v>
      </c>
      <c r="R52" s="30">
        <v>518</v>
      </c>
      <c r="S52" s="40">
        <v>43179</v>
      </c>
      <c r="T52" s="25" t="s">
        <v>6327</v>
      </c>
    </row>
    <row r="53" spans="1:20" s="8" customFormat="1" ht="15.75" thickBot="1" x14ac:dyDescent="0.3">
      <c r="A53" s="7">
        <v>43</v>
      </c>
      <c r="B53" s="8" t="s">
        <v>5296</v>
      </c>
      <c r="C53" s="4" t="s">
        <v>54</v>
      </c>
      <c r="D53" s="10"/>
      <c r="E53" s="2"/>
      <c r="F53" s="41" t="s">
        <v>6369</v>
      </c>
      <c r="G53" s="12" t="s">
        <v>100</v>
      </c>
      <c r="H53" s="22" t="s">
        <v>6326</v>
      </c>
      <c r="I53" s="23">
        <v>3</v>
      </c>
      <c r="J53" s="22" t="s">
        <v>6315</v>
      </c>
      <c r="K53" s="37">
        <v>5882.33</v>
      </c>
      <c r="L53" s="25"/>
      <c r="M53" s="40">
        <v>43179</v>
      </c>
      <c r="N53" s="30">
        <v>3</v>
      </c>
      <c r="O53" s="22" t="s">
        <v>6315</v>
      </c>
      <c r="P53" s="37">
        <v>5882.33</v>
      </c>
      <c r="Q53" s="28">
        <v>17647</v>
      </c>
      <c r="R53" s="30">
        <v>518</v>
      </c>
      <c r="S53" s="40">
        <v>43179</v>
      </c>
      <c r="T53" s="25" t="s">
        <v>6327</v>
      </c>
    </row>
    <row r="54" spans="1:20" s="8" customFormat="1" ht="15.75" thickBot="1" x14ac:dyDescent="0.3">
      <c r="A54" s="7">
        <v>44</v>
      </c>
      <c r="B54" s="8" t="s">
        <v>5297</v>
      </c>
      <c r="C54" s="4" t="s">
        <v>54</v>
      </c>
      <c r="D54" s="10"/>
      <c r="E54" s="2"/>
      <c r="F54" s="41" t="s">
        <v>6370</v>
      </c>
      <c r="G54" s="12" t="s">
        <v>100</v>
      </c>
      <c r="H54" s="22" t="s">
        <v>6326</v>
      </c>
      <c r="I54" s="23">
        <v>3</v>
      </c>
      <c r="J54" s="22" t="s">
        <v>6365</v>
      </c>
      <c r="K54" s="37">
        <v>13445</v>
      </c>
      <c r="L54" s="25"/>
      <c r="M54" s="40">
        <v>43179</v>
      </c>
      <c r="N54" s="30">
        <v>3</v>
      </c>
      <c r="O54" s="22" t="s">
        <v>6365</v>
      </c>
      <c r="P54" s="37">
        <v>13445</v>
      </c>
      <c r="Q54" s="28">
        <v>40335</v>
      </c>
      <c r="R54" s="30">
        <v>518</v>
      </c>
      <c r="S54" s="40">
        <v>43179</v>
      </c>
      <c r="T54" s="25" t="s">
        <v>6327</v>
      </c>
    </row>
    <row r="55" spans="1:20" s="8" customFormat="1" ht="15.75" thickBot="1" x14ac:dyDescent="0.3">
      <c r="A55" s="7">
        <v>45</v>
      </c>
      <c r="B55" s="8" t="s">
        <v>5298</v>
      </c>
      <c r="C55" s="4" t="s">
        <v>54</v>
      </c>
      <c r="D55" s="10"/>
      <c r="E55" s="2"/>
      <c r="F55" s="41" t="s">
        <v>6371</v>
      </c>
      <c r="G55" s="12" t="s">
        <v>100</v>
      </c>
      <c r="H55" s="22" t="s">
        <v>6326</v>
      </c>
      <c r="I55" s="23">
        <v>1</v>
      </c>
      <c r="J55" s="22" t="s">
        <v>6365</v>
      </c>
      <c r="K55" s="37">
        <v>37815</v>
      </c>
      <c r="L55" s="25"/>
      <c r="M55" s="40">
        <v>43179</v>
      </c>
      <c r="N55" s="30">
        <v>1</v>
      </c>
      <c r="O55" s="22" t="s">
        <v>6365</v>
      </c>
      <c r="P55" s="37">
        <v>37815</v>
      </c>
      <c r="Q55" s="28">
        <v>37815</v>
      </c>
      <c r="R55" s="30">
        <v>518</v>
      </c>
      <c r="S55" s="40">
        <v>43179</v>
      </c>
      <c r="T55" s="25" t="s">
        <v>6327</v>
      </c>
    </row>
    <row r="56" spans="1:20" s="8" customFormat="1" ht="15.75" thickBot="1" x14ac:dyDescent="0.3">
      <c r="A56" s="7">
        <v>46</v>
      </c>
      <c r="B56" s="8" t="s">
        <v>5299</v>
      </c>
      <c r="C56" s="4" t="s">
        <v>54</v>
      </c>
      <c r="D56" s="10"/>
      <c r="E56" s="2"/>
      <c r="F56" s="41" t="s">
        <v>6372</v>
      </c>
      <c r="G56" s="12" t="s">
        <v>100</v>
      </c>
      <c r="H56" s="22" t="s">
        <v>6326</v>
      </c>
      <c r="I56" s="23">
        <v>30</v>
      </c>
      <c r="J56" s="22" t="s">
        <v>6373</v>
      </c>
      <c r="K56" s="37">
        <v>12100.83</v>
      </c>
      <c r="L56" s="25"/>
      <c r="M56" s="40">
        <v>43179</v>
      </c>
      <c r="N56" s="30">
        <v>30</v>
      </c>
      <c r="O56" s="23" t="s">
        <v>6374</v>
      </c>
      <c r="P56" s="42">
        <v>12100.83</v>
      </c>
      <c r="Q56" s="28">
        <v>363025</v>
      </c>
      <c r="R56" s="30">
        <v>518</v>
      </c>
      <c r="S56" s="40">
        <v>43179</v>
      </c>
      <c r="T56" s="25" t="s">
        <v>6327</v>
      </c>
    </row>
    <row r="57" spans="1:20" s="8" customFormat="1" ht="15.75" thickBot="1" x14ac:dyDescent="0.3">
      <c r="A57" s="7">
        <v>47</v>
      </c>
      <c r="B57" s="8" t="s">
        <v>5300</v>
      </c>
      <c r="C57" s="4" t="s">
        <v>54</v>
      </c>
      <c r="D57" s="10"/>
      <c r="E57" s="2"/>
      <c r="F57" s="41" t="s">
        <v>6375</v>
      </c>
      <c r="G57" s="12" t="s">
        <v>100</v>
      </c>
      <c r="H57" s="22" t="s">
        <v>6326</v>
      </c>
      <c r="I57" s="23">
        <v>15</v>
      </c>
      <c r="J57" s="22" t="s">
        <v>6373</v>
      </c>
      <c r="K57" s="37">
        <v>11764.73</v>
      </c>
      <c r="L57" s="25"/>
      <c r="M57" s="40">
        <v>43179</v>
      </c>
      <c r="N57" s="30">
        <v>15</v>
      </c>
      <c r="O57" s="23" t="s">
        <v>6374</v>
      </c>
      <c r="P57" s="42">
        <v>11764.73</v>
      </c>
      <c r="Q57" s="28">
        <v>176471</v>
      </c>
      <c r="R57" s="30">
        <v>518</v>
      </c>
      <c r="S57" s="40">
        <v>43179</v>
      </c>
      <c r="T57" s="25" t="s">
        <v>6327</v>
      </c>
    </row>
    <row r="58" spans="1:20" s="8" customFormat="1" ht="15.75" thickBot="1" x14ac:dyDescent="0.3">
      <c r="A58" s="7">
        <v>48</v>
      </c>
      <c r="B58" s="8" t="s">
        <v>5301</v>
      </c>
      <c r="C58" s="4" t="s">
        <v>54</v>
      </c>
      <c r="D58" s="10"/>
      <c r="E58" s="2"/>
      <c r="F58" s="41" t="s">
        <v>6376</v>
      </c>
      <c r="G58" s="12" t="s">
        <v>100</v>
      </c>
      <c r="H58" s="22" t="s">
        <v>6326</v>
      </c>
      <c r="I58" s="23">
        <v>6</v>
      </c>
      <c r="J58" s="22" t="s">
        <v>6373</v>
      </c>
      <c r="K58" s="37">
        <v>11764.66</v>
      </c>
      <c r="L58" s="25"/>
      <c r="M58" s="40">
        <v>43179</v>
      </c>
      <c r="N58" s="30">
        <v>6</v>
      </c>
      <c r="O58" s="23" t="s">
        <v>6374</v>
      </c>
      <c r="P58" s="42">
        <v>11764.66</v>
      </c>
      <c r="Q58" s="28">
        <v>70588</v>
      </c>
      <c r="R58" s="30">
        <v>518</v>
      </c>
      <c r="S58" s="40">
        <v>43179</v>
      </c>
      <c r="T58" s="25" t="s">
        <v>6327</v>
      </c>
    </row>
    <row r="59" spans="1:20" s="8" customFormat="1" ht="15.75" thickBot="1" x14ac:dyDescent="0.3">
      <c r="A59" s="7">
        <v>49</v>
      </c>
      <c r="B59" s="8" t="s">
        <v>5302</v>
      </c>
      <c r="C59" s="4" t="s">
        <v>54</v>
      </c>
      <c r="D59" s="10"/>
      <c r="E59" s="2"/>
      <c r="F59" s="41" t="s">
        <v>6377</v>
      </c>
      <c r="G59" s="12" t="s">
        <v>100</v>
      </c>
      <c r="H59" s="22" t="s">
        <v>6326</v>
      </c>
      <c r="I59" s="23">
        <v>1</v>
      </c>
      <c r="J59" s="22" t="s">
        <v>6315</v>
      </c>
      <c r="K59" s="24">
        <v>130000</v>
      </c>
      <c r="L59" s="25"/>
      <c r="M59" s="18">
        <v>43179</v>
      </c>
      <c r="N59" s="30">
        <v>1</v>
      </c>
      <c r="O59" s="23" t="s">
        <v>6315</v>
      </c>
      <c r="P59" s="42">
        <v>130000</v>
      </c>
      <c r="Q59" s="28">
        <v>130000</v>
      </c>
      <c r="R59" s="30">
        <v>518</v>
      </c>
      <c r="S59" s="18">
        <v>43179</v>
      </c>
      <c r="T59" s="25" t="s">
        <v>6327</v>
      </c>
    </row>
    <row r="60" spans="1:20" s="8" customFormat="1" ht="15.75" thickBot="1" x14ac:dyDescent="0.3">
      <c r="A60" s="7">
        <v>50</v>
      </c>
      <c r="B60" s="8" t="s">
        <v>5303</v>
      </c>
      <c r="C60" s="4" t="s">
        <v>54</v>
      </c>
      <c r="D60" s="10"/>
      <c r="E60" s="2"/>
      <c r="F60" s="43" t="s">
        <v>6378</v>
      </c>
      <c r="G60" s="12" t="s">
        <v>100</v>
      </c>
      <c r="H60" s="22" t="s">
        <v>6329</v>
      </c>
      <c r="I60" s="23">
        <v>1</v>
      </c>
      <c r="J60" s="22" t="s">
        <v>6315</v>
      </c>
      <c r="K60" s="24">
        <v>50421</v>
      </c>
      <c r="L60" s="25"/>
      <c r="M60" s="18">
        <v>43179</v>
      </c>
      <c r="N60" s="30">
        <v>1</v>
      </c>
      <c r="O60" s="23" t="s">
        <v>6315</v>
      </c>
      <c r="P60" s="42">
        <v>50421</v>
      </c>
      <c r="Q60" s="28">
        <v>50421</v>
      </c>
      <c r="R60" s="30">
        <v>518</v>
      </c>
      <c r="S60" s="18">
        <v>43179</v>
      </c>
      <c r="T60" s="25" t="s">
        <v>6327</v>
      </c>
    </row>
    <row r="61" spans="1:20" s="8" customFormat="1" ht="15.75" thickBot="1" x14ac:dyDescent="0.3">
      <c r="A61" s="7">
        <v>51</v>
      </c>
      <c r="B61" s="8" t="s">
        <v>5304</v>
      </c>
      <c r="C61" s="4" t="s">
        <v>54</v>
      </c>
      <c r="D61" s="10"/>
      <c r="E61" s="2"/>
      <c r="F61" s="43" t="s">
        <v>6379</v>
      </c>
      <c r="G61" s="12" t="s">
        <v>100</v>
      </c>
      <c r="H61" s="22" t="s">
        <v>6326</v>
      </c>
      <c r="I61" s="23">
        <v>1</v>
      </c>
      <c r="J61" s="22" t="s">
        <v>6315</v>
      </c>
      <c r="K61" s="24">
        <v>100000</v>
      </c>
      <c r="L61" s="25"/>
      <c r="M61" s="18">
        <v>43179</v>
      </c>
      <c r="N61" s="30">
        <v>1</v>
      </c>
      <c r="O61" s="23" t="s">
        <v>6315</v>
      </c>
      <c r="P61" s="42">
        <v>100000</v>
      </c>
      <c r="Q61" s="28">
        <v>100000</v>
      </c>
      <c r="R61" s="30">
        <v>518</v>
      </c>
      <c r="S61" s="18">
        <v>43179</v>
      </c>
      <c r="T61" s="25" t="s">
        <v>6327</v>
      </c>
    </row>
    <row r="62" spans="1:20" s="8" customFormat="1" ht="15.75" thickBot="1" x14ac:dyDescent="0.3">
      <c r="A62" s="7">
        <v>52</v>
      </c>
      <c r="B62" s="8" t="s">
        <v>5305</v>
      </c>
      <c r="C62" s="4" t="s">
        <v>54</v>
      </c>
      <c r="D62" s="10"/>
      <c r="E62" s="2"/>
      <c r="F62" s="41" t="s">
        <v>6380</v>
      </c>
      <c r="G62" s="12" t="s">
        <v>100</v>
      </c>
      <c r="H62" s="22" t="s">
        <v>6326</v>
      </c>
      <c r="I62" s="23">
        <v>1</v>
      </c>
      <c r="J62" s="22" t="s">
        <v>6346</v>
      </c>
      <c r="K62" s="24">
        <v>49100</v>
      </c>
      <c r="L62" s="25"/>
      <c r="M62" s="18">
        <v>43179</v>
      </c>
      <c r="N62" s="30">
        <v>1</v>
      </c>
      <c r="O62" s="23" t="s">
        <v>6346</v>
      </c>
      <c r="P62" s="42">
        <v>49100</v>
      </c>
      <c r="Q62" s="28">
        <v>49100</v>
      </c>
      <c r="R62" s="30">
        <v>518</v>
      </c>
      <c r="S62" s="18">
        <v>43179</v>
      </c>
      <c r="T62" s="25" t="s">
        <v>6327</v>
      </c>
    </row>
    <row r="63" spans="1:20" s="8" customFormat="1" ht="15.75" thickBot="1" x14ac:dyDescent="0.3">
      <c r="A63" s="7">
        <v>53</v>
      </c>
      <c r="B63" s="8" t="s">
        <v>5306</v>
      </c>
      <c r="C63" s="4" t="s">
        <v>54</v>
      </c>
      <c r="D63" s="10"/>
      <c r="E63" s="2"/>
      <c r="F63" s="41" t="s">
        <v>6381</v>
      </c>
      <c r="G63" s="12" t="s">
        <v>100</v>
      </c>
      <c r="H63" s="22" t="s">
        <v>6326</v>
      </c>
      <c r="I63" s="23">
        <v>1</v>
      </c>
      <c r="J63" s="22" t="s">
        <v>6373</v>
      </c>
      <c r="K63" s="24">
        <v>82200</v>
      </c>
      <c r="L63" s="25"/>
      <c r="M63" s="18">
        <v>43179</v>
      </c>
      <c r="N63" s="30">
        <v>1</v>
      </c>
      <c r="O63" s="23" t="s">
        <v>6382</v>
      </c>
      <c r="P63" s="42">
        <v>82200</v>
      </c>
      <c r="Q63" s="28">
        <v>82200</v>
      </c>
      <c r="R63" s="30">
        <v>518</v>
      </c>
      <c r="S63" s="18">
        <v>43179</v>
      </c>
      <c r="T63" s="25" t="s">
        <v>6327</v>
      </c>
    </row>
    <row r="64" spans="1:20" s="8" customFormat="1" ht="15.75" thickBot="1" x14ac:dyDescent="0.3">
      <c r="A64" s="7">
        <v>54</v>
      </c>
      <c r="B64" s="8" t="s">
        <v>5307</v>
      </c>
      <c r="C64" s="4" t="s">
        <v>54</v>
      </c>
      <c r="D64" s="10"/>
      <c r="E64" s="2"/>
      <c r="F64" s="41" t="s">
        <v>6383</v>
      </c>
      <c r="G64" s="12" t="s">
        <v>100</v>
      </c>
      <c r="H64" s="22" t="s">
        <v>6326</v>
      </c>
      <c r="I64" s="23">
        <v>100</v>
      </c>
      <c r="J64" s="22" t="s">
        <v>6315</v>
      </c>
      <c r="K64" s="24">
        <v>319.33</v>
      </c>
      <c r="L64" s="25"/>
      <c r="M64" s="18">
        <v>43179</v>
      </c>
      <c r="N64" s="30">
        <v>100</v>
      </c>
      <c r="O64" s="23" t="s">
        <v>6315</v>
      </c>
      <c r="P64" s="24">
        <v>319.33</v>
      </c>
      <c r="Q64" s="28">
        <v>31933</v>
      </c>
      <c r="R64" s="30">
        <v>518</v>
      </c>
      <c r="S64" s="18">
        <v>43179</v>
      </c>
      <c r="T64" s="25" t="s">
        <v>6327</v>
      </c>
    </row>
    <row r="65" spans="1:20" s="8" customFormat="1" ht="15.75" thickBot="1" x14ac:dyDescent="0.3">
      <c r="A65" s="7">
        <v>55</v>
      </c>
      <c r="B65" s="8" t="s">
        <v>5308</v>
      </c>
      <c r="C65" s="4" t="s">
        <v>54</v>
      </c>
      <c r="D65" s="10"/>
      <c r="E65" s="2"/>
      <c r="F65" s="41" t="s">
        <v>6384</v>
      </c>
      <c r="G65" s="12" t="s">
        <v>100</v>
      </c>
      <c r="H65" s="22" t="s">
        <v>6326</v>
      </c>
      <c r="I65" s="23">
        <v>1</v>
      </c>
      <c r="J65" s="22" t="s">
        <v>6315</v>
      </c>
      <c r="K65" s="24">
        <v>2941</v>
      </c>
      <c r="L65" s="25"/>
      <c r="M65" s="18">
        <v>43179</v>
      </c>
      <c r="N65" s="30">
        <v>1</v>
      </c>
      <c r="O65" s="23" t="s">
        <v>6315</v>
      </c>
      <c r="P65" s="24">
        <v>2941</v>
      </c>
      <c r="Q65" s="28">
        <v>2941</v>
      </c>
      <c r="R65" s="30">
        <v>518</v>
      </c>
      <c r="S65" s="18">
        <v>43179</v>
      </c>
      <c r="T65" s="25" t="s">
        <v>6327</v>
      </c>
    </row>
    <row r="66" spans="1:20" s="8" customFormat="1" ht="15.75" thickBot="1" x14ac:dyDescent="0.3">
      <c r="A66" s="7">
        <v>56</v>
      </c>
      <c r="B66" s="8" t="s">
        <v>5309</v>
      </c>
      <c r="C66" s="4" t="s">
        <v>54</v>
      </c>
      <c r="D66" s="10"/>
      <c r="E66" s="2"/>
      <c r="F66" s="41" t="s">
        <v>6385</v>
      </c>
      <c r="G66" s="12" t="s">
        <v>100</v>
      </c>
      <c r="H66" s="22" t="s">
        <v>6326</v>
      </c>
      <c r="I66" s="23">
        <v>40</v>
      </c>
      <c r="J66" s="22" t="s">
        <v>6315</v>
      </c>
      <c r="K66" s="24">
        <v>84.02</v>
      </c>
      <c r="L66" s="25"/>
      <c r="M66" s="18">
        <v>43179</v>
      </c>
      <c r="N66" s="30">
        <v>40</v>
      </c>
      <c r="O66" s="23" t="s">
        <v>6315</v>
      </c>
      <c r="P66" s="24">
        <v>84.02</v>
      </c>
      <c r="Q66" s="28">
        <v>3361</v>
      </c>
      <c r="R66" s="30">
        <v>518</v>
      </c>
      <c r="S66" s="18">
        <v>43179</v>
      </c>
      <c r="T66" s="25" t="s">
        <v>6327</v>
      </c>
    </row>
    <row r="67" spans="1:20" s="8" customFormat="1" ht="15.75" thickBot="1" x14ac:dyDescent="0.3">
      <c r="A67" s="7">
        <v>57</v>
      </c>
      <c r="B67" s="8" t="s">
        <v>5310</v>
      </c>
      <c r="C67" s="4" t="s">
        <v>54</v>
      </c>
      <c r="D67" s="10"/>
      <c r="E67" s="2"/>
      <c r="F67" s="41" t="s">
        <v>6386</v>
      </c>
      <c r="G67" s="12" t="s">
        <v>100</v>
      </c>
      <c r="H67" s="22" t="s">
        <v>6326</v>
      </c>
      <c r="I67" s="23">
        <v>40</v>
      </c>
      <c r="J67" s="22" t="s">
        <v>6315</v>
      </c>
      <c r="K67" s="24">
        <v>168.07</v>
      </c>
      <c r="L67" s="25"/>
      <c r="M67" s="18">
        <v>43179</v>
      </c>
      <c r="N67" s="30">
        <v>40</v>
      </c>
      <c r="O67" s="23" t="s">
        <v>6315</v>
      </c>
      <c r="P67" s="24">
        <v>168.07</v>
      </c>
      <c r="Q67" s="28">
        <v>6723</v>
      </c>
      <c r="R67" s="30">
        <v>518</v>
      </c>
      <c r="S67" s="18">
        <v>43179</v>
      </c>
      <c r="T67" s="25" t="s">
        <v>6327</v>
      </c>
    </row>
    <row r="68" spans="1:20" s="8" customFormat="1" ht="15.75" thickBot="1" x14ac:dyDescent="0.3">
      <c r="A68" s="7">
        <v>58</v>
      </c>
      <c r="B68" s="8" t="s">
        <v>5311</v>
      </c>
      <c r="C68" s="4" t="s">
        <v>54</v>
      </c>
      <c r="D68" s="10"/>
      <c r="E68" s="2"/>
      <c r="F68" s="41" t="s">
        <v>6387</v>
      </c>
      <c r="G68" s="12" t="s">
        <v>100</v>
      </c>
      <c r="H68" s="22" t="s">
        <v>6326</v>
      </c>
      <c r="I68" s="30">
        <v>40</v>
      </c>
      <c r="J68" s="22" t="s">
        <v>6315</v>
      </c>
      <c r="K68" s="37">
        <v>136.55000000000001</v>
      </c>
      <c r="M68" s="18">
        <v>43179</v>
      </c>
      <c r="N68" s="30">
        <v>40</v>
      </c>
      <c r="O68" s="30" t="s">
        <v>6315</v>
      </c>
      <c r="P68" s="37">
        <v>136.55000000000001</v>
      </c>
      <c r="Q68" s="39">
        <v>5462</v>
      </c>
      <c r="R68" s="30">
        <v>518</v>
      </c>
      <c r="S68" s="18">
        <v>43179</v>
      </c>
      <c r="T68" s="25" t="s">
        <v>6327</v>
      </c>
    </row>
    <row r="69" spans="1:20" s="8" customFormat="1" ht="15.75" thickBot="1" x14ac:dyDescent="0.3">
      <c r="A69" s="7">
        <v>59</v>
      </c>
      <c r="B69" s="8" t="s">
        <v>5312</v>
      </c>
      <c r="C69" s="4" t="s">
        <v>54</v>
      </c>
      <c r="D69" s="10"/>
      <c r="E69" s="2"/>
      <c r="F69" s="41" t="s">
        <v>6388</v>
      </c>
      <c r="G69" s="12" t="s">
        <v>100</v>
      </c>
      <c r="H69" s="22" t="s">
        <v>6326</v>
      </c>
      <c r="I69" s="23">
        <v>4</v>
      </c>
      <c r="J69" s="22" t="s">
        <v>6315</v>
      </c>
      <c r="K69" s="24">
        <v>3781.5</v>
      </c>
      <c r="L69" s="25"/>
      <c r="M69" s="18">
        <v>43179</v>
      </c>
      <c r="N69" s="30">
        <v>4</v>
      </c>
      <c r="O69" s="23" t="s">
        <v>6315</v>
      </c>
      <c r="P69" s="24">
        <v>3781.5</v>
      </c>
      <c r="Q69" s="28">
        <v>15126</v>
      </c>
      <c r="R69" s="30">
        <v>518</v>
      </c>
      <c r="S69" s="18">
        <v>43179</v>
      </c>
      <c r="T69" s="25" t="s">
        <v>6327</v>
      </c>
    </row>
    <row r="70" spans="1:20" s="8" customFormat="1" ht="15.75" thickBot="1" x14ac:dyDescent="0.3">
      <c r="A70" s="7">
        <v>60</v>
      </c>
      <c r="B70" s="8" t="s">
        <v>5313</v>
      </c>
      <c r="C70" s="4" t="s">
        <v>54</v>
      </c>
      <c r="D70" s="10"/>
      <c r="E70" s="2"/>
      <c r="F70" s="41" t="s">
        <v>6389</v>
      </c>
      <c r="G70" s="12" t="s">
        <v>100</v>
      </c>
      <c r="H70" s="30" t="s">
        <v>6351</v>
      </c>
      <c r="I70" s="23">
        <v>8</v>
      </c>
      <c r="J70" s="22" t="s">
        <v>6315</v>
      </c>
      <c r="K70" s="24">
        <v>1302520.3700000001</v>
      </c>
      <c r="L70" s="25"/>
      <c r="M70" s="18">
        <v>43192</v>
      </c>
      <c r="N70" s="30">
        <v>8</v>
      </c>
      <c r="O70" s="23" t="s">
        <v>6315</v>
      </c>
      <c r="P70" s="24">
        <v>1302520.3700000001</v>
      </c>
      <c r="Q70" s="28">
        <v>10420163</v>
      </c>
      <c r="R70" s="30">
        <v>57117</v>
      </c>
      <c r="S70" s="18">
        <v>43192</v>
      </c>
      <c r="T70" s="25" t="s">
        <v>6316</v>
      </c>
    </row>
    <row r="71" spans="1:20" s="8" customFormat="1" ht="15.75" thickBot="1" x14ac:dyDescent="0.3">
      <c r="A71" s="7">
        <v>61</v>
      </c>
      <c r="B71" s="8" t="s">
        <v>5314</v>
      </c>
      <c r="C71" s="4" t="s">
        <v>54</v>
      </c>
      <c r="D71" s="10"/>
      <c r="E71" s="2"/>
      <c r="F71" s="41" t="s">
        <v>6390</v>
      </c>
      <c r="G71" s="12" t="s">
        <v>100</v>
      </c>
      <c r="H71" s="30" t="s">
        <v>6351</v>
      </c>
      <c r="I71" s="23">
        <v>8</v>
      </c>
      <c r="J71" s="22" t="s">
        <v>6315</v>
      </c>
      <c r="K71" s="24">
        <v>201681</v>
      </c>
      <c r="L71" s="25"/>
      <c r="M71" s="18">
        <v>43192</v>
      </c>
      <c r="N71" s="30">
        <v>8</v>
      </c>
      <c r="O71" s="23" t="s">
        <v>6315</v>
      </c>
      <c r="P71" s="24">
        <v>201681</v>
      </c>
      <c r="Q71" s="28">
        <v>1613448</v>
      </c>
      <c r="R71" s="30">
        <v>57117</v>
      </c>
      <c r="S71" s="18">
        <v>43192</v>
      </c>
      <c r="T71" s="25" t="s">
        <v>6316</v>
      </c>
    </row>
    <row r="72" spans="1:20" s="8" customFormat="1" ht="15.75" thickBot="1" x14ac:dyDescent="0.3">
      <c r="A72" s="7">
        <v>62</v>
      </c>
      <c r="B72" s="8" t="s">
        <v>5315</v>
      </c>
      <c r="C72" s="4" t="s">
        <v>54</v>
      </c>
      <c r="D72" s="10"/>
      <c r="E72" s="2"/>
      <c r="F72" s="41" t="s">
        <v>6391</v>
      </c>
      <c r="G72" s="12" t="s">
        <v>100</v>
      </c>
      <c r="H72" s="30" t="s">
        <v>6351</v>
      </c>
      <c r="I72" s="23">
        <v>8</v>
      </c>
      <c r="J72" s="22" t="s">
        <v>6315</v>
      </c>
      <c r="K72" s="24">
        <v>319328</v>
      </c>
      <c r="L72" s="25"/>
      <c r="M72" s="18">
        <v>43192</v>
      </c>
      <c r="N72" s="30">
        <v>8</v>
      </c>
      <c r="O72" s="23" t="s">
        <v>6315</v>
      </c>
      <c r="P72" s="24">
        <v>319328</v>
      </c>
      <c r="Q72" s="28">
        <v>2554624</v>
      </c>
      <c r="R72" s="30">
        <v>57117</v>
      </c>
      <c r="S72" s="18">
        <v>43192</v>
      </c>
      <c r="T72" s="25" t="s">
        <v>6316</v>
      </c>
    </row>
    <row r="73" spans="1:20" s="8" customFormat="1" ht="15.75" thickBot="1" x14ac:dyDescent="0.3">
      <c r="A73" s="7">
        <v>63</v>
      </c>
      <c r="B73" s="8" t="s">
        <v>5316</v>
      </c>
      <c r="C73" s="4" t="s">
        <v>54</v>
      </c>
      <c r="D73" s="10"/>
      <c r="E73" s="2"/>
      <c r="F73" s="41" t="s">
        <v>6392</v>
      </c>
      <c r="G73" s="12" t="s">
        <v>100</v>
      </c>
      <c r="H73" s="30" t="s">
        <v>6351</v>
      </c>
      <c r="I73" s="23">
        <v>8</v>
      </c>
      <c r="J73" s="22" t="s">
        <v>6315</v>
      </c>
      <c r="K73" s="24">
        <v>201681</v>
      </c>
      <c r="L73" s="25"/>
      <c r="M73" s="18">
        <v>43192</v>
      </c>
      <c r="N73" s="30">
        <v>8</v>
      </c>
      <c r="O73" s="23" t="s">
        <v>6315</v>
      </c>
      <c r="P73" s="24">
        <v>201681</v>
      </c>
      <c r="Q73" s="28">
        <v>1613448</v>
      </c>
      <c r="R73" s="30">
        <v>57117</v>
      </c>
      <c r="S73" s="18">
        <v>43192</v>
      </c>
      <c r="T73" s="25" t="s">
        <v>6316</v>
      </c>
    </row>
    <row r="74" spans="1:20" s="8" customFormat="1" ht="15.75" thickBot="1" x14ac:dyDescent="0.3">
      <c r="A74" s="7">
        <v>64</v>
      </c>
      <c r="B74" s="8" t="s">
        <v>5317</v>
      </c>
      <c r="C74" s="4" t="s">
        <v>54</v>
      </c>
      <c r="D74" s="10"/>
      <c r="E74" s="2"/>
      <c r="F74" s="41" t="s">
        <v>6393</v>
      </c>
      <c r="G74" s="12" t="s">
        <v>100</v>
      </c>
      <c r="H74" s="30" t="s">
        <v>6351</v>
      </c>
      <c r="I74" s="30">
        <v>8</v>
      </c>
      <c r="J74" s="22" t="s">
        <v>6315</v>
      </c>
      <c r="K74" s="37">
        <v>75630</v>
      </c>
      <c r="M74" s="18">
        <v>43192</v>
      </c>
      <c r="N74" s="30">
        <v>8</v>
      </c>
      <c r="O74" s="30" t="s">
        <v>6315</v>
      </c>
      <c r="P74" s="37">
        <v>75630</v>
      </c>
      <c r="Q74" s="39">
        <v>605040</v>
      </c>
      <c r="R74" s="30">
        <v>57117</v>
      </c>
      <c r="S74" s="18">
        <v>43192</v>
      </c>
      <c r="T74" s="25" t="s">
        <v>6316</v>
      </c>
    </row>
    <row r="75" spans="1:20" s="8" customFormat="1" ht="15.75" thickBot="1" x14ac:dyDescent="0.3">
      <c r="A75" s="7">
        <v>65</v>
      </c>
      <c r="B75" s="8" t="s">
        <v>5318</v>
      </c>
      <c r="C75" s="4" t="s">
        <v>54</v>
      </c>
      <c r="D75" s="10"/>
      <c r="E75" s="2"/>
      <c r="F75" s="21" t="s">
        <v>6394</v>
      </c>
      <c r="G75" s="12" t="s">
        <v>100</v>
      </c>
      <c r="H75" s="22" t="s">
        <v>6326</v>
      </c>
      <c r="I75" s="30">
        <v>18</v>
      </c>
      <c r="J75" s="22" t="s">
        <v>6315</v>
      </c>
      <c r="K75" s="37">
        <v>220000</v>
      </c>
      <c r="M75" s="18">
        <v>43192</v>
      </c>
      <c r="N75" s="30">
        <v>18</v>
      </c>
      <c r="O75" s="30" t="s">
        <v>6315</v>
      </c>
      <c r="P75" s="38">
        <v>220000</v>
      </c>
      <c r="Q75" s="39">
        <v>3960000</v>
      </c>
      <c r="R75" s="30">
        <v>14118</v>
      </c>
      <c r="S75" s="18">
        <v>43192</v>
      </c>
      <c r="T75" s="25" t="s">
        <v>6316</v>
      </c>
    </row>
    <row r="76" spans="1:20" s="8" customFormat="1" ht="15.75" thickBot="1" x14ac:dyDescent="0.3">
      <c r="A76" s="7">
        <v>66</v>
      </c>
      <c r="B76" s="8" t="s">
        <v>5319</v>
      </c>
      <c r="C76" s="4" t="s">
        <v>54</v>
      </c>
      <c r="D76" s="10"/>
      <c r="E76" s="2"/>
      <c r="F76" s="41" t="s">
        <v>6395</v>
      </c>
      <c r="G76" s="12" t="s">
        <v>100</v>
      </c>
      <c r="H76" s="22" t="s">
        <v>6326</v>
      </c>
      <c r="I76" s="30">
        <v>24</v>
      </c>
      <c r="J76" s="22" t="s">
        <v>6373</v>
      </c>
      <c r="K76" s="37">
        <v>63000</v>
      </c>
      <c r="M76" s="18">
        <v>43192</v>
      </c>
      <c r="N76" s="30">
        <v>24</v>
      </c>
      <c r="O76" s="22" t="s">
        <v>6373</v>
      </c>
      <c r="P76" s="37">
        <v>63000</v>
      </c>
      <c r="Q76" s="39">
        <v>1512000</v>
      </c>
      <c r="R76" s="30">
        <v>9318</v>
      </c>
      <c r="S76" s="18">
        <v>43192</v>
      </c>
      <c r="T76" s="25" t="s">
        <v>6316</v>
      </c>
    </row>
    <row r="77" spans="1:20" s="8" customFormat="1" ht="15.75" thickBot="1" x14ac:dyDescent="0.3">
      <c r="A77" s="7">
        <v>67</v>
      </c>
      <c r="B77" s="8" t="s">
        <v>5320</v>
      </c>
      <c r="C77" s="4" t="s">
        <v>54</v>
      </c>
      <c r="D77" s="10"/>
      <c r="E77" s="2"/>
      <c r="F77" s="41" t="s">
        <v>6396</v>
      </c>
      <c r="G77" s="12" t="s">
        <v>100</v>
      </c>
      <c r="H77" s="22" t="s">
        <v>6326</v>
      </c>
      <c r="I77" s="23">
        <v>12</v>
      </c>
      <c r="J77" s="22" t="s">
        <v>6373</v>
      </c>
      <c r="K77" s="24">
        <v>80000</v>
      </c>
      <c r="L77" s="25"/>
      <c r="M77" s="18">
        <v>43192</v>
      </c>
      <c r="N77" s="30">
        <v>12</v>
      </c>
      <c r="O77" s="22" t="s">
        <v>6373</v>
      </c>
      <c r="P77" s="24">
        <v>80000</v>
      </c>
      <c r="Q77" s="28">
        <v>960000</v>
      </c>
      <c r="R77" s="30">
        <v>9318</v>
      </c>
      <c r="S77" s="18">
        <v>43192</v>
      </c>
      <c r="T77" s="25" t="s">
        <v>6316</v>
      </c>
    </row>
    <row r="78" spans="1:20" s="8" customFormat="1" ht="15.75" thickBot="1" x14ac:dyDescent="0.3">
      <c r="A78" s="7">
        <v>68</v>
      </c>
      <c r="B78" s="8" t="s">
        <v>5321</v>
      </c>
      <c r="C78" s="4" t="s">
        <v>54</v>
      </c>
      <c r="D78" s="10"/>
      <c r="E78" s="2"/>
      <c r="F78" s="41" t="s">
        <v>6397</v>
      </c>
      <c r="G78" s="12" t="s">
        <v>100</v>
      </c>
      <c r="H78" s="22" t="s">
        <v>6326</v>
      </c>
      <c r="I78" s="23">
        <v>12</v>
      </c>
      <c r="J78" s="22" t="s">
        <v>6373</v>
      </c>
      <c r="K78" s="24">
        <v>109400</v>
      </c>
      <c r="L78" s="25"/>
      <c r="M78" s="18">
        <v>43192</v>
      </c>
      <c r="N78" s="30">
        <v>12</v>
      </c>
      <c r="O78" s="22" t="s">
        <v>6373</v>
      </c>
      <c r="P78" s="24">
        <v>109400</v>
      </c>
      <c r="Q78" s="28">
        <v>1312800</v>
      </c>
      <c r="R78" s="30">
        <v>9318</v>
      </c>
      <c r="S78" s="18">
        <v>43192</v>
      </c>
      <c r="T78" s="25" t="s">
        <v>6316</v>
      </c>
    </row>
    <row r="79" spans="1:20" s="8" customFormat="1" ht="15.75" thickBot="1" x14ac:dyDescent="0.3">
      <c r="A79" s="7">
        <v>69</v>
      </c>
      <c r="B79" s="8" t="s">
        <v>5322</v>
      </c>
      <c r="C79" s="4" t="s">
        <v>54</v>
      </c>
      <c r="D79" s="10"/>
      <c r="E79" s="2"/>
      <c r="F79" s="41" t="s">
        <v>6398</v>
      </c>
      <c r="G79" s="12" t="s">
        <v>100</v>
      </c>
      <c r="H79" s="22" t="s">
        <v>6326</v>
      </c>
      <c r="I79" s="23">
        <v>12</v>
      </c>
      <c r="J79" s="22" t="s">
        <v>6373</v>
      </c>
      <c r="K79" s="24">
        <v>42050</v>
      </c>
      <c r="L79" s="25"/>
      <c r="M79" s="18">
        <v>43192</v>
      </c>
      <c r="N79" s="30">
        <v>12</v>
      </c>
      <c r="O79" s="22" t="s">
        <v>6373</v>
      </c>
      <c r="P79" s="24">
        <v>42050</v>
      </c>
      <c r="Q79" s="28">
        <v>504600</v>
      </c>
      <c r="R79" s="30">
        <v>9318</v>
      </c>
      <c r="S79" s="18">
        <v>43192</v>
      </c>
      <c r="T79" s="25" t="s">
        <v>6316</v>
      </c>
    </row>
    <row r="80" spans="1:20" s="8" customFormat="1" ht="15.75" thickBot="1" x14ac:dyDescent="0.3">
      <c r="A80" s="7">
        <v>70</v>
      </c>
      <c r="B80" s="8" t="s">
        <v>5323</v>
      </c>
      <c r="C80" s="4" t="s">
        <v>54</v>
      </c>
      <c r="D80" s="10"/>
      <c r="E80" s="2"/>
      <c r="F80" s="41" t="s">
        <v>6399</v>
      </c>
      <c r="G80" s="12" t="s">
        <v>100</v>
      </c>
      <c r="H80" s="22" t="s">
        <v>6326</v>
      </c>
      <c r="I80" s="23">
        <v>5</v>
      </c>
      <c r="J80" s="22" t="s">
        <v>6365</v>
      </c>
      <c r="K80" s="24">
        <v>69100</v>
      </c>
      <c r="L80" s="25"/>
      <c r="M80" s="18">
        <v>43192</v>
      </c>
      <c r="N80" s="30">
        <v>5</v>
      </c>
      <c r="O80" s="22" t="s">
        <v>6365</v>
      </c>
      <c r="P80" s="24">
        <v>69100</v>
      </c>
      <c r="Q80" s="28">
        <v>345500</v>
      </c>
      <c r="R80" s="30">
        <v>9318</v>
      </c>
      <c r="S80" s="18">
        <v>43192</v>
      </c>
      <c r="T80" s="25" t="s">
        <v>6316</v>
      </c>
    </row>
    <row r="81" spans="1:20" s="8" customFormat="1" ht="15.75" thickBot="1" x14ac:dyDescent="0.3">
      <c r="A81" s="7">
        <v>71</v>
      </c>
      <c r="B81" s="8" t="s">
        <v>5324</v>
      </c>
      <c r="C81" s="4" t="s">
        <v>54</v>
      </c>
      <c r="D81" s="10"/>
      <c r="E81" s="2"/>
      <c r="F81" s="41" t="s">
        <v>6400</v>
      </c>
      <c r="G81" s="12" t="s">
        <v>100</v>
      </c>
      <c r="H81" s="22" t="s">
        <v>6326</v>
      </c>
      <c r="I81" s="23">
        <v>1</v>
      </c>
      <c r="J81" s="22" t="s">
        <v>6373</v>
      </c>
      <c r="K81" s="24">
        <v>62500</v>
      </c>
      <c r="L81" s="25"/>
      <c r="M81" s="18">
        <v>43192</v>
      </c>
      <c r="N81" s="30">
        <v>1</v>
      </c>
      <c r="O81" s="22" t="s">
        <v>6373</v>
      </c>
      <c r="P81" s="24">
        <v>62500</v>
      </c>
      <c r="Q81" s="28">
        <v>62500</v>
      </c>
      <c r="R81" s="30">
        <v>9318</v>
      </c>
      <c r="S81" s="18">
        <v>43192</v>
      </c>
      <c r="T81" s="25" t="s">
        <v>6316</v>
      </c>
    </row>
    <row r="82" spans="1:20" s="8" customFormat="1" ht="15.75" thickBot="1" x14ac:dyDescent="0.3">
      <c r="A82" s="7">
        <v>72</v>
      </c>
      <c r="B82" s="8" t="s">
        <v>5325</v>
      </c>
      <c r="C82" s="4" t="s">
        <v>54</v>
      </c>
      <c r="D82" s="10"/>
      <c r="E82" s="2"/>
      <c r="F82" s="41" t="s">
        <v>6401</v>
      </c>
      <c r="G82" s="12" t="s">
        <v>100</v>
      </c>
      <c r="H82" s="22" t="s">
        <v>6326</v>
      </c>
      <c r="I82" s="23">
        <v>15</v>
      </c>
      <c r="J82" s="22" t="s">
        <v>6373</v>
      </c>
      <c r="K82" s="24">
        <v>4915</v>
      </c>
      <c r="L82" s="25"/>
      <c r="M82" s="18">
        <v>43192</v>
      </c>
      <c r="N82" s="30">
        <v>15</v>
      </c>
      <c r="O82" s="22" t="s">
        <v>6373</v>
      </c>
      <c r="P82" s="24">
        <v>4915</v>
      </c>
      <c r="Q82" s="28">
        <v>73725</v>
      </c>
      <c r="R82" s="30">
        <v>9318</v>
      </c>
      <c r="S82" s="18">
        <v>43192</v>
      </c>
      <c r="T82" s="25" t="s">
        <v>6316</v>
      </c>
    </row>
    <row r="83" spans="1:20" s="8" customFormat="1" ht="15.75" thickBot="1" x14ac:dyDescent="0.3">
      <c r="A83" s="7">
        <v>73</v>
      </c>
      <c r="B83" s="8" t="s">
        <v>5326</v>
      </c>
      <c r="C83" s="4" t="s">
        <v>54</v>
      </c>
      <c r="D83" s="10"/>
      <c r="E83" s="2"/>
      <c r="F83" s="41" t="s">
        <v>6402</v>
      </c>
      <c r="G83" s="12" t="s">
        <v>100</v>
      </c>
      <c r="H83" s="30" t="s">
        <v>6351</v>
      </c>
      <c r="I83" s="23">
        <v>2</v>
      </c>
      <c r="J83" s="22" t="s">
        <v>6365</v>
      </c>
      <c r="K83" s="24">
        <v>19625</v>
      </c>
      <c r="L83" s="25"/>
      <c r="M83" s="18">
        <v>43192</v>
      </c>
      <c r="N83" s="23">
        <v>2</v>
      </c>
      <c r="O83" s="22" t="s">
        <v>6365</v>
      </c>
      <c r="P83" s="24">
        <v>19625</v>
      </c>
      <c r="Q83" s="28">
        <v>39250</v>
      </c>
      <c r="R83" s="23">
        <v>9418</v>
      </c>
      <c r="S83" s="18">
        <v>43192</v>
      </c>
      <c r="T83" s="12" t="s">
        <v>6316</v>
      </c>
    </row>
    <row r="84" spans="1:20" s="8" customFormat="1" ht="15.75" thickBot="1" x14ac:dyDescent="0.3">
      <c r="A84" s="7">
        <v>74</v>
      </c>
      <c r="B84" s="8" t="s">
        <v>5327</v>
      </c>
      <c r="C84" s="4" t="s">
        <v>54</v>
      </c>
      <c r="D84" s="10"/>
      <c r="E84" s="2"/>
      <c r="F84" s="41" t="s">
        <v>6403</v>
      </c>
      <c r="G84" s="12" t="s">
        <v>100</v>
      </c>
      <c r="H84" s="30" t="s">
        <v>6351</v>
      </c>
      <c r="I84" s="23">
        <v>2</v>
      </c>
      <c r="J84" s="22" t="s">
        <v>6365</v>
      </c>
      <c r="K84" s="24">
        <v>16605</v>
      </c>
      <c r="L84" s="25"/>
      <c r="M84" s="18">
        <v>43192</v>
      </c>
      <c r="N84" s="23">
        <v>2</v>
      </c>
      <c r="O84" s="22" t="s">
        <v>6365</v>
      </c>
      <c r="P84" s="24">
        <v>16605</v>
      </c>
      <c r="Q84" s="28">
        <v>33210</v>
      </c>
      <c r="R84" s="23">
        <v>9418</v>
      </c>
      <c r="S84" s="18">
        <v>43192</v>
      </c>
      <c r="T84" s="12" t="s">
        <v>6316</v>
      </c>
    </row>
    <row r="85" spans="1:20" s="8" customFormat="1" ht="15.75" thickBot="1" x14ac:dyDescent="0.3">
      <c r="A85" s="7">
        <v>75</v>
      </c>
      <c r="B85" s="8" t="s">
        <v>5328</v>
      </c>
      <c r="C85" s="4" t="s">
        <v>54</v>
      </c>
      <c r="D85" s="10"/>
      <c r="E85" s="2"/>
      <c r="F85" s="41" t="s">
        <v>6404</v>
      </c>
      <c r="G85" s="12" t="s">
        <v>100</v>
      </c>
      <c r="H85" s="30" t="s">
        <v>6351</v>
      </c>
      <c r="I85" s="23">
        <v>6</v>
      </c>
      <c r="J85" s="22" t="s">
        <v>6365</v>
      </c>
      <c r="K85" s="24">
        <v>7494</v>
      </c>
      <c r="L85" s="25"/>
      <c r="M85" s="18">
        <v>43192</v>
      </c>
      <c r="N85" s="23">
        <v>6</v>
      </c>
      <c r="O85" s="22" t="s">
        <v>6365</v>
      </c>
      <c r="P85" s="24">
        <v>7494</v>
      </c>
      <c r="Q85" s="28">
        <v>44964</v>
      </c>
      <c r="R85" s="23">
        <v>9418</v>
      </c>
      <c r="S85" s="18">
        <v>43192</v>
      </c>
      <c r="T85" s="12" t="s">
        <v>6316</v>
      </c>
    </row>
    <row r="86" spans="1:20" s="8" customFormat="1" ht="15.75" thickBot="1" x14ac:dyDescent="0.3">
      <c r="A86" s="7">
        <v>76</v>
      </c>
      <c r="B86" s="8" t="s">
        <v>5329</v>
      </c>
      <c r="C86" s="4" t="s">
        <v>54</v>
      </c>
      <c r="D86" s="10"/>
      <c r="E86" s="2"/>
      <c r="F86" s="41" t="s">
        <v>6405</v>
      </c>
      <c r="G86" s="12" t="s">
        <v>100</v>
      </c>
      <c r="H86" s="30" t="s">
        <v>6351</v>
      </c>
      <c r="I86" s="23">
        <v>15</v>
      </c>
      <c r="J86" s="22" t="s">
        <v>6346</v>
      </c>
      <c r="K86" s="24">
        <v>7700</v>
      </c>
      <c r="L86" s="25"/>
      <c r="M86" s="18">
        <v>43192</v>
      </c>
      <c r="N86" s="23">
        <v>15</v>
      </c>
      <c r="O86" s="22" t="s">
        <v>6346</v>
      </c>
      <c r="P86" s="24">
        <v>7700</v>
      </c>
      <c r="Q86" s="28">
        <v>115500</v>
      </c>
      <c r="R86" s="23">
        <v>9418</v>
      </c>
      <c r="S86" s="18">
        <v>43192</v>
      </c>
      <c r="T86" s="12" t="s">
        <v>6316</v>
      </c>
    </row>
    <row r="87" spans="1:20" s="8" customFormat="1" ht="15.75" thickBot="1" x14ac:dyDescent="0.3">
      <c r="A87" s="7">
        <v>77</v>
      </c>
      <c r="B87" s="8" t="s">
        <v>5330</v>
      </c>
      <c r="C87" s="4" t="s">
        <v>54</v>
      </c>
      <c r="D87" s="10"/>
      <c r="E87" s="2"/>
      <c r="F87" s="41" t="s">
        <v>6406</v>
      </c>
      <c r="G87" s="12" t="s">
        <v>100</v>
      </c>
      <c r="H87" s="30" t="s">
        <v>6351</v>
      </c>
      <c r="I87" s="23">
        <v>2</v>
      </c>
      <c r="J87" s="22" t="s">
        <v>6315</v>
      </c>
      <c r="K87" s="24">
        <v>14000</v>
      </c>
      <c r="L87" s="25"/>
      <c r="M87" s="18">
        <v>43192</v>
      </c>
      <c r="N87" s="23">
        <v>2</v>
      </c>
      <c r="O87" s="22" t="s">
        <v>6315</v>
      </c>
      <c r="P87" s="24">
        <v>14000</v>
      </c>
      <c r="Q87" s="28">
        <v>28000</v>
      </c>
      <c r="R87" s="23">
        <v>9418</v>
      </c>
      <c r="S87" s="18">
        <v>43192</v>
      </c>
      <c r="T87" s="25" t="s">
        <v>6316</v>
      </c>
    </row>
    <row r="88" spans="1:20" s="8" customFormat="1" ht="15.75" thickBot="1" x14ac:dyDescent="0.3">
      <c r="A88" s="7">
        <v>78</v>
      </c>
      <c r="B88" s="8" t="s">
        <v>5331</v>
      </c>
      <c r="C88" s="4" t="s">
        <v>54</v>
      </c>
      <c r="D88" s="10"/>
      <c r="E88" s="2"/>
      <c r="F88" s="41" t="s">
        <v>6407</v>
      </c>
      <c r="G88" s="12" t="s">
        <v>100</v>
      </c>
      <c r="H88" s="30" t="s">
        <v>6351</v>
      </c>
      <c r="I88" s="23">
        <v>12</v>
      </c>
      <c r="J88" s="22" t="s">
        <v>6315</v>
      </c>
      <c r="K88" s="24">
        <v>1523.75</v>
      </c>
      <c r="L88" s="25"/>
      <c r="M88" s="18">
        <v>43192</v>
      </c>
      <c r="N88" s="23">
        <v>12</v>
      </c>
      <c r="O88" s="22" t="s">
        <v>6315</v>
      </c>
      <c r="P88" s="24">
        <v>1523.75</v>
      </c>
      <c r="Q88" s="28">
        <v>18285</v>
      </c>
      <c r="R88" s="23">
        <v>9418</v>
      </c>
      <c r="S88" s="18">
        <v>43192</v>
      </c>
      <c r="T88" s="25" t="s">
        <v>6316</v>
      </c>
    </row>
    <row r="89" spans="1:20" s="8" customFormat="1" ht="15.75" thickBot="1" x14ac:dyDescent="0.3">
      <c r="A89" s="7">
        <v>79</v>
      </c>
      <c r="B89" s="8" t="s">
        <v>5332</v>
      </c>
      <c r="C89" s="4" t="s">
        <v>54</v>
      </c>
      <c r="D89" s="10"/>
      <c r="E89" s="2"/>
      <c r="F89" s="41" t="s">
        <v>6408</v>
      </c>
      <c r="G89" s="12" t="s">
        <v>100</v>
      </c>
      <c r="H89" s="30" t="s">
        <v>6351</v>
      </c>
      <c r="I89" s="23">
        <v>1</v>
      </c>
      <c r="J89" s="22" t="s">
        <v>6315</v>
      </c>
      <c r="K89" s="24">
        <v>120875</v>
      </c>
      <c r="L89" s="25"/>
      <c r="M89" s="18">
        <v>43192</v>
      </c>
      <c r="N89" s="23">
        <v>1</v>
      </c>
      <c r="O89" s="22" t="s">
        <v>6315</v>
      </c>
      <c r="P89" s="24">
        <v>120875</v>
      </c>
      <c r="Q89" s="28">
        <v>120875</v>
      </c>
      <c r="R89" s="23">
        <v>9418</v>
      </c>
      <c r="S89" s="18">
        <v>43192</v>
      </c>
      <c r="T89" s="25" t="s">
        <v>6316</v>
      </c>
    </row>
    <row r="90" spans="1:20" s="8" customFormat="1" ht="15.75" thickBot="1" x14ac:dyDescent="0.3">
      <c r="A90" s="7">
        <v>80</v>
      </c>
      <c r="B90" s="8" t="s">
        <v>5333</v>
      </c>
      <c r="C90" s="4" t="s">
        <v>54</v>
      </c>
      <c r="D90" s="10"/>
      <c r="E90" s="2"/>
      <c r="F90" s="41" t="s">
        <v>6409</v>
      </c>
      <c r="G90" s="12" t="s">
        <v>100</v>
      </c>
      <c r="H90" s="30" t="s">
        <v>6351</v>
      </c>
      <c r="I90" s="23">
        <v>4</v>
      </c>
      <c r="J90" s="22" t="s">
        <v>6315</v>
      </c>
      <c r="K90" s="24">
        <v>5880</v>
      </c>
      <c r="L90" s="25"/>
      <c r="M90" s="18">
        <v>43192</v>
      </c>
      <c r="N90" s="23">
        <v>4</v>
      </c>
      <c r="O90" s="22" t="s">
        <v>6315</v>
      </c>
      <c r="P90" s="24">
        <v>5880</v>
      </c>
      <c r="Q90" s="28">
        <v>23520</v>
      </c>
      <c r="R90" s="23">
        <v>9418</v>
      </c>
      <c r="S90" s="18">
        <v>43192</v>
      </c>
      <c r="T90" s="25" t="s">
        <v>6316</v>
      </c>
    </row>
    <row r="91" spans="1:20" s="8" customFormat="1" ht="15.75" thickBot="1" x14ac:dyDescent="0.3">
      <c r="A91" s="7">
        <v>81</v>
      </c>
      <c r="B91" s="8" t="s">
        <v>5334</v>
      </c>
      <c r="C91" s="4" t="s">
        <v>54</v>
      </c>
      <c r="D91" s="10"/>
      <c r="E91" s="2"/>
      <c r="F91" s="41" t="s">
        <v>6410</v>
      </c>
      <c r="G91" s="12" t="s">
        <v>100</v>
      </c>
      <c r="H91" s="30" t="s">
        <v>6351</v>
      </c>
      <c r="I91" s="23">
        <v>6</v>
      </c>
      <c r="J91" s="22" t="s">
        <v>6315</v>
      </c>
      <c r="K91" s="24">
        <v>2451</v>
      </c>
      <c r="L91" s="25"/>
      <c r="M91" s="18">
        <v>43192</v>
      </c>
      <c r="N91" s="23">
        <v>6</v>
      </c>
      <c r="O91" s="22" t="s">
        <v>6315</v>
      </c>
      <c r="P91" s="24">
        <v>2451</v>
      </c>
      <c r="Q91" s="28">
        <v>14706</v>
      </c>
      <c r="R91" s="23">
        <v>9418</v>
      </c>
      <c r="S91" s="18">
        <v>43192</v>
      </c>
      <c r="T91" s="25" t="s">
        <v>6316</v>
      </c>
    </row>
    <row r="92" spans="1:20" s="8" customFormat="1" ht="15.75" thickBot="1" x14ac:dyDescent="0.3">
      <c r="A92" s="7">
        <v>82</v>
      </c>
      <c r="B92" s="8" t="s">
        <v>5335</v>
      </c>
      <c r="C92" s="4" t="s">
        <v>54</v>
      </c>
      <c r="D92" s="10"/>
      <c r="E92" s="2"/>
      <c r="F92" s="41" t="s">
        <v>6411</v>
      </c>
      <c r="G92" s="12" t="s">
        <v>100</v>
      </c>
      <c r="H92" s="30" t="s">
        <v>6351</v>
      </c>
      <c r="I92" s="23">
        <v>2</v>
      </c>
      <c r="J92" s="22" t="s">
        <v>6315</v>
      </c>
      <c r="K92" s="24">
        <v>21730</v>
      </c>
      <c r="L92" s="25"/>
      <c r="M92" s="18">
        <v>43192</v>
      </c>
      <c r="N92" s="23">
        <v>2</v>
      </c>
      <c r="O92" s="22" t="s">
        <v>6315</v>
      </c>
      <c r="P92" s="24">
        <v>21730</v>
      </c>
      <c r="Q92" s="28">
        <v>43460</v>
      </c>
      <c r="R92" s="23">
        <v>9418</v>
      </c>
      <c r="S92" s="18">
        <v>43192</v>
      </c>
      <c r="T92" s="25" t="s">
        <v>6316</v>
      </c>
    </row>
    <row r="93" spans="1:20" s="8" customFormat="1" ht="15.75" thickBot="1" x14ac:dyDescent="0.3">
      <c r="A93" s="7">
        <v>83</v>
      </c>
      <c r="B93" s="8" t="s">
        <v>5336</v>
      </c>
      <c r="C93" s="4" t="s">
        <v>54</v>
      </c>
      <c r="D93" s="10"/>
      <c r="E93" s="2"/>
      <c r="F93" s="41" t="s">
        <v>6412</v>
      </c>
      <c r="G93" s="12" t="s">
        <v>100</v>
      </c>
      <c r="H93" s="30" t="s">
        <v>6351</v>
      </c>
      <c r="I93" s="23">
        <v>10</v>
      </c>
      <c r="J93" s="22" t="s">
        <v>6315</v>
      </c>
      <c r="K93" s="24">
        <v>9000</v>
      </c>
      <c r="L93" s="25"/>
      <c r="M93" s="18">
        <v>43192</v>
      </c>
      <c r="N93" s="23">
        <v>10</v>
      </c>
      <c r="O93" s="22" t="s">
        <v>6315</v>
      </c>
      <c r="P93" s="24">
        <v>9000</v>
      </c>
      <c r="Q93" s="28">
        <v>90000</v>
      </c>
      <c r="R93" s="23">
        <v>9418</v>
      </c>
      <c r="S93" s="18">
        <v>43192</v>
      </c>
      <c r="T93" s="25" t="s">
        <v>6316</v>
      </c>
    </row>
    <row r="94" spans="1:20" s="8" customFormat="1" ht="15.75" thickBot="1" x14ac:dyDescent="0.3">
      <c r="A94" s="7">
        <v>84</v>
      </c>
      <c r="B94" s="8" t="s">
        <v>5337</v>
      </c>
      <c r="C94" s="4" t="s">
        <v>54</v>
      </c>
      <c r="D94" s="10"/>
      <c r="E94" s="2"/>
      <c r="F94" s="41" t="s">
        <v>6413</v>
      </c>
      <c r="G94" s="12" t="s">
        <v>100</v>
      </c>
      <c r="H94" s="30" t="s">
        <v>6351</v>
      </c>
      <c r="I94" s="23">
        <v>1</v>
      </c>
      <c r="J94" s="22" t="s">
        <v>6315</v>
      </c>
      <c r="K94" s="24">
        <v>20500</v>
      </c>
      <c r="L94" s="25"/>
      <c r="M94" s="18">
        <v>43192</v>
      </c>
      <c r="N94" s="23">
        <v>1</v>
      </c>
      <c r="O94" s="22" t="s">
        <v>6315</v>
      </c>
      <c r="P94" s="24">
        <v>20500</v>
      </c>
      <c r="Q94" s="28">
        <v>20500</v>
      </c>
      <c r="R94" s="23">
        <v>9418</v>
      </c>
      <c r="S94" s="18">
        <v>43192</v>
      </c>
      <c r="T94" s="25" t="s">
        <v>6316</v>
      </c>
    </row>
    <row r="95" spans="1:20" s="8" customFormat="1" ht="15.75" thickBot="1" x14ac:dyDescent="0.3">
      <c r="A95" s="7">
        <v>85</v>
      </c>
      <c r="B95" s="8" t="s">
        <v>5338</v>
      </c>
      <c r="C95" s="4" t="s">
        <v>54</v>
      </c>
      <c r="D95" s="10"/>
      <c r="E95" s="2"/>
      <c r="F95" s="41" t="s">
        <v>6414</v>
      </c>
      <c r="G95" s="12" t="s">
        <v>100</v>
      </c>
      <c r="H95" s="30" t="s">
        <v>6351</v>
      </c>
      <c r="I95" s="23">
        <v>2</v>
      </c>
      <c r="J95" s="22" t="s">
        <v>6315</v>
      </c>
      <c r="K95" s="24">
        <v>598500</v>
      </c>
      <c r="L95" s="25"/>
      <c r="M95" s="18">
        <v>43192</v>
      </c>
      <c r="N95" s="23">
        <v>2</v>
      </c>
      <c r="O95" s="22" t="s">
        <v>6315</v>
      </c>
      <c r="P95" s="24">
        <v>598500</v>
      </c>
      <c r="Q95" s="28">
        <v>1197000</v>
      </c>
      <c r="R95" s="23">
        <v>9418</v>
      </c>
      <c r="S95" s="18">
        <v>43192</v>
      </c>
      <c r="T95" s="25" t="s">
        <v>6316</v>
      </c>
    </row>
    <row r="96" spans="1:20" s="8" customFormat="1" ht="15.75" thickBot="1" x14ac:dyDescent="0.3">
      <c r="A96" s="7">
        <v>86</v>
      </c>
      <c r="B96" s="8" t="s">
        <v>5339</v>
      </c>
      <c r="C96" s="4" t="s">
        <v>54</v>
      </c>
      <c r="D96" s="10"/>
      <c r="E96" s="2"/>
      <c r="F96" s="41" t="s">
        <v>6415</v>
      </c>
      <c r="G96" s="12" t="s">
        <v>100</v>
      </c>
      <c r="H96" s="30" t="s">
        <v>6351</v>
      </c>
      <c r="I96" s="23">
        <v>10</v>
      </c>
      <c r="J96" s="22" t="s">
        <v>6315</v>
      </c>
      <c r="K96" s="24">
        <v>2043</v>
      </c>
      <c r="L96" s="25"/>
      <c r="M96" s="18">
        <v>43192</v>
      </c>
      <c r="N96" s="23">
        <v>10</v>
      </c>
      <c r="O96" s="22" t="s">
        <v>6315</v>
      </c>
      <c r="P96" s="24">
        <v>2043</v>
      </c>
      <c r="Q96" s="28">
        <v>20430</v>
      </c>
      <c r="R96" s="23">
        <v>9418</v>
      </c>
      <c r="S96" s="18">
        <v>43192</v>
      </c>
      <c r="T96" s="25" t="s">
        <v>6316</v>
      </c>
    </row>
    <row r="97" spans="1:20" s="8" customFormat="1" ht="15.75" thickBot="1" x14ac:dyDescent="0.3">
      <c r="A97" s="7">
        <v>87</v>
      </c>
      <c r="B97" s="8" t="s">
        <v>5340</v>
      </c>
      <c r="C97" s="4" t="s">
        <v>54</v>
      </c>
      <c r="D97" s="10"/>
      <c r="E97" s="2"/>
      <c r="F97" s="41" t="s">
        <v>6416</v>
      </c>
      <c r="G97" s="12" t="s">
        <v>100</v>
      </c>
      <c r="H97" s="22" t="s">
        <v>6326</v>
      </c>
      <c r="I97" s="23">
        <v>10</v>
      </c>
      <c r="J97" s="22" t="s">
        <v>6315</v>
      </c>
      <c r="K97" s="24">
        <v>480500</v>
      </c>
      <c r="L97" s="25"/>
      <c r="M97" s="18">
        <v>43200</v>
      </c>
      <c r="N97" s="23">
        <v>10</v>
      </c>
      <c r="O97" s="22" t="s">
        <v>6315</v>
      </c>
      <c r="P97" s="24">
        <v>480500</v>
      </c>
      <c r="Q97" s="28">
        <v>4805000</v>
      </c>
      <c r="R97" s="30">
        <v>15718</v>
      </c>
      <c r="S97" s="18">
        <v>43200</v>
      </c>
      <c r="T97" s="25" t="s">
        <v>6316</v>
      </c>
    </row>
    <row r="98" spans="1:20" s="8" customFormat="1" ht="15.75" thickBot="1" x14ac:dyDescent="0.3">
      <c r="A98" s="7">
        <v>88</v>
      </c>
      <c r="B98" s="8" t="s">
        <v>5341</v>
      </c>
      <c r="C98" s="4" t="s">
        <v>54</v>
      </c>
      <c r="D98" s="10"/>
      <c r="E98" s="2"/>
      <c r="F98" s="41" t="s">
        <v>6417</v>
      </c>
      <c r="G98" s="12" t="s">
        <v>100</v>
      </c>
      <c r="H98" s="22" t="s">
        <v>6326</v>
      </c>
      <c r="I98" s="23">
        <v>10</v>
      </c>
      <c r="J98" s="22" t="s">
        <v>6315</v>
      </c>
      <c r="K98" s="24">
        <v>517700</v>
      </c>
      <c r="L98" s="25"/>
      <c r="M98" s="18">
        <v>43200</v>
      </c>
      <c r="N98" s="23">
        <v>10</v>
      </c>
      <c r="O98" s="22" t="s">
        <v>6315</v>
      </c>
      <c r="P98" s="24">
        <v>517700</v>
      </c>
      <c r="Q98" s="28">
        <v>5177000</v>
      </c>
      <c r="R98" s="30">
        <v>15718</v>
      </c>
      <c r="S98" s="18">
        <v>43200</v>
      </c>
      <c r="T98" s="25" t="s">
        <v>6316</v>
      </c>
    </row>
    <row r="99" spans="1:20" s="8" customFormat="1" ht="15.75" thickBot="1" x14ac:dyDescent="0.3">
      <c r="A99" s="7">
        <v>89</v>
      </c>
      <c r="B99" s="8" t="s">
        <v>5342</v>
      </c>
      <c r="C99" s="4" t="s">
        <v>54</v>
      </c>
      <c r="D99" s="10"/>
      <c r="E99" s="2"/>
      <c r="F99" s="41" t="s">
        <v>6418</v>
      </c>
      <c r="G99" s="12" t="s">
        <v>100</v>
      </c>
      <c r="H99" s="22" t="s">
        <v>6326</v>
      </c>
      <c r="I99" s="23">
        <v>6</v>
      </c>
      <c r="J99" s="22" t="s">
        <v>6315</v>
      </c>
      <c r="K99" s="24">
        <v>155000</v>
      </c>
      <c r="L99" s="25"/>
      <c r="M99" s="18">
        <v>43200</v>
      </c>
      <c r="N99" s="23">
        <v>6</v>
      </c>
      <c r="O99" s="22" t="s">
        <v>6315</v>
      </c>
      <c r="P99" s="24">
        <v>155000</v>
      </c>
      <c r="Q99" s="28">
        <v>930000</v>
      </c>
      <c r="R99" s="30">
        <v>15718</v>
      </c>
      <c r="S99" s="18">
        <v>43200</v>
      </c>
      <c r="T99" s="25" t="s">
        <v>6316</v>
      </c>
    </row>
    <row r="100" spans="1:20" s="8" customFormat="1" ht="15.75" thickBot="1" x14ac:dyDescent="0.3">
      <c r="A100" s="7">
        <v>90</v>
      </c>
      <c r="B100" s="8" t="s">
        <v>5343</v>
      </c>
      <c r="C100" s="4" t="s">
        <v>54</v>
      </c>
      <c r="D100" s="10"/>
      <c r="E100" s="2"/>
      <c r="F100" s="41" t="s">
        <v>6419</v>
      </c>
      <c r="G100" s="12" t="s">
        <v>100</v>
      </c>
      <c r="H100" s="30" t="s">
        <v>6420</v>
      </c>
      <c r="I100" s="23">
        <v>1</v>
      </c>
      <c r="J100" s="22" t="s">
        <v>6315</v>
      </c>
      <c r="K100" s="24">
        <v>63000</v>
      </c>
      <c r="L100" s="25"/>
      <c r="M100" s="18">
        <v>43203</v>
      </c>
      <c r="N100" s="23">
        <v>1</v>
      </c>
      <c r="O100" s="22" t="s">
        <v>6315</v>
      </c>
      <c r="P100" s="24">
        <v>63000</v>
      </c>
      <c r="Q100" s="24">
        <v>63000</v>
      </c>
      <c r="R100" s="30">
        <v>8518</v>
      </c>
      <c r="S100" s="18">
        <v>43203</v>
      </c>
      <c r="T100" s="25" t="s">
        <v>6316</v>
      </c>
    </row>
    <row r="101" spans="1:20" s="8" customFormat="1" ht="15.75" thickBot="1" x14ac:dyDescent="0.3">
      <c r="A101" s="7">
        <v>91</v>
      </c>
      <c r="B101" s="8" t="s">
        <v>5344</v>
      </c>
      <c r="C101" s="4" t="s">
        <v>54</v>
      </c>
      <c r="D101" s="10"/>
      <c r="E101" s="2"/>
      <c r="F101" s="41" t="s">
        <v>6421</v>
      </c>
      <c r="G101" s="12" t="s">
        <v>100</v>
      </c>
      <c r="H101" s="30" t="s">
        <v>6420</v>
      </c>
      <c r="I101" s="23">
        <v>1</v>
      </c>
      <c r="J101" s="22" t="s">
        <v>6315</v>
      </c>
      <c r="K101" s="24">
        <v>159000</v>
      </c>
      <c r="L101" s="25"/>
      <c r="M101" s="18">
        <v>43203</v>
      </c>
      <c r="N101" s="23">
        <v>1</v>
      </c>
      <c r="O101" s="22" t="s">
        <v>6315</v>
      </c>
      <c r="P101" s="24">
        <v>159000</v>
      </c>
      <c r="Q101" s="24">
        <v>159000</v>
      </c>
      <c r="R101" s="30">
        <v>8518</v>
      </c>
      <c r="S101" s="18">
        <v>43203</v>
      </c>
      <c r="T101" s="25" t="s">
        <v>6316</v>
      </c>
    </row>
    <row r="102" spans="1:20" s="8" customFormat="1" ht="15.75" thickBot="1" x14ac:dyDescent="0.3">
      <c r="A102" s="7">
        <v>92</v>
      </c>
      <c r="B102" s="8" t="s">
        <v>5345</v>
      </c>
      <c r="C102" s="4" t="s">
        <v>54</v>
      </c>
      <c r="D102" s="10"/>
      <c r="E102" s="2"/>
      <c r="F102" s="41" t="s">
        <v>6422</v>
      </c>
      <c r="G102" s="12" t="s">
        <v>100</v>
      </c>
      <c r="H102" s="30" t="s">
        <v>6420</v>
      </c>
      <c r="I102" s="23">
        <v>1</v>
      </c>
      <c r="J102" s="22" t="s">
        <v>6315</v>
      </c>
      <c r="K102" s="24">
        <v>63000</v>
      </c>
      <c r="L102" s="25"/>
      <c r="M102" s="18">
        <v>43203</v>
      </c>
      <c r="N102" s="23">
        <v>1</v>
      </c>
      <c r="O102" s="22" t="s">
        <v>6315</v>
      </c>
      <c r="P102" s="24">
        <v>63000</v>
      </c>
      <c r="Q102" s="24">
        <v>63000</v>
      </c>
      <c r="R102" s="30">
        <v>8518</v>
      </c>
      <c r="S102" s="18">
        <v>43203</v>
      </c>
      <c r="T102" s="25" t="s">
        <v>6316</v>
      </c>
    </row>
    <row r="103" spans="1:20" s="8" customFormat="1" ht="15.75" thickBot="1" x14ac:dyDescent="0.3">
      <c r="A103" s="7">
        <v>93</v>
      </c>
      <c r="B103" s="8" t="s">
        <v>5346</v>
      </c>
      <c r="C103" s="4" t="s">
        <v>54</v>
      </c>
      <c r="D103" s="10"/>
      <c r="E103" s="2"/>
      <c r="F103" s="41" t="s">
        <v>6423</v>
      </c>
      <c r="G103" s="12" t="s">
        <v>100</v>
      </c>
      <c r="H103" s="30" t="s">
        <v>6420</v>
      </c>
      <c r="I103" s="23">
        <v>1</v>
      </c>
      <c r="J103" s="22" t="s">
        <v>6315</v>
      </c>
      <c r="K103" s="24">
        <v>63000</v>
      </c>
      <c r="L103" s="25"/>
      <c r="M103" s="18">
        <v>43203</v>
      </c>
      <c r="N103" s="23">
        <v>1</v>
      </c>
      <c r="O103" s="22" t="s">
        <v>6315</v>
      </c>
      <c r="P103" s="24">
        <v>63000</v>
      </c>
      <c r="Q103" s="24">
        <v>63000</v>
      </c>
      <c r="R103" s="30">
        <v>8518</v>
      </c>
      <c r="S103" s="18">
        <v>43203</v>
      </c>
      <c r="T103" s="25" t="s">
        <v>6316</v>
      </c>
    </row>
    <row r="104" spans="1:20" s="8" customFormat="1" ht="15.75" thickBot="1" x14ac:dyDescent="0.3">
      <c r="A104" s="7">
        <v>94</v>
      </c>
      <c r="B104" s="8" t="s">
        <v>5347</v>
      </c>
      <c r="C104" s="4" t="s">
        <v>54</v>
      </c>
      <c r="D104" s="10"/>
      <c r="E104" s="2"/>
      <c r="F104" s="41" t="s">
        <v>6424</v>
      </c>
      <c r="G104" s="12" t="s">
        <v>100</v>
      </c>
      <c r="H104" s="22" t="s">
        <v>6326</v>
      </c>
      <c r="I104" s="23">
        <v>35</v>
      </c>
      <c r="J104" s="22" t="s">
        <v>6373</v>
      </c>
      <c r="K104" s="24">
        <v>54621.85</v>
      </c>
      <c r="L104" s="25"/>
      <c r="M104" s="18">
        <v>43203</v>
      </c>
      <c r="N104" s="30">
        <v>35</v>
      </c>
      <c r="O104" s="22" t="s">
        <v>6373</v>
      </c>
      <c r="P104" s="42">
        <v>54621.85</v>
      </c>
      <c r="Q104" s="28">
        <v>1911765</v>
      </c>
      <c r="R104" s="30">
        <v>17118</v>
      </c>
      <c r="S104" s="18">
        <v>43203</v>
      </c>
      <c r="T104" s="25" t="s">
        <v>6316</v>
      </c>
    </row>
    <row r="105" spans="1:20" s="8" customFormat="1" ht="15.75" thickBot="1" x14ac:dyDescent="0.3">
      <c r="A105" s="7">
        <v>95</v>
      </c>
      <c r="B105" s="8" t="s">
        <v>5348</v>
      </c>
      <c r="C105" s="4" t="s">
        <v>54</v>
      </c>
      <c r="D105" s="10"/>
      <c r="E105" s="2"/>
      <c r="F105" s="41" t="s">
        <v>6425</v>
      </c>
      <c r="G105" s="12" t="s">
        <v>100</v>
      </c>
      <c r="H105" s="22" t="s">
        <v>6329</v>
      </c>
      <c r="I105" s="23">
        <v>1</v>
      </c>
      <c r="J105" s="22" t="s">
        <v>6315</v>
      </c>
      <c r="K105" s="24">
        <v>620000</v>
      </c>
      <c r="L105" s="25"/>
      <c r="M105" s="18">
        <v>43203</v>
      </c>
      <c r="N105" s="23">
        <v>1</v>
      </c>
      <c r="O105" s="22" t="s">
        <v>6315</v>
      </c>
      <c r="P105" s="24">
        <v>620000</v>
      </c>
      <c r="Q105" s="24">
        <v>620000</v>
      </c>
      <c r="R105" s="30">
        <v>518</v>
      </c>
      <c r="S105" s="18">
        <v>43203</v>
      </c>
      <c r="T105" s="44" t="s">
        <v>6327</v>
      </c>
    </row>
    <row r="106" spans="1:20" s="8" customFormat="1" ht="15.75" thickBot="1" x14ac:dyDescent="0.3">
      <c r="A106" s="7">
        <v>96</v>
      </c>
      <c r="B106" s="8" t="s">
        <v>5349</v>
      </c>
      <c r="C106" s="4" t="s">
        <v>54</v>
      </c>
      <c r="D106" s="10"/>
      <c r="E106" s="2"/>
      <c r="F106" s="41" t="s">
        <v>6426</v>
      </c>
      <c r="G106" s="12" t="s">
        <v>100</v>
      </c>
      <c r="H106" s="22" t="s">
        <v>6329</v>
      </c>
      <c r="I106" s="23">
        <v>1</v>
      </c>
      <c r="J106" s="22" t="s">
        <v>6315</v>
      </c>
      <c r="K106" s="24">
        <v>240000</v>
      </c>
      <c r="L106" s="25"/>
      <c r="M106" s="18">
        <v>43203</v>
      </c>
      <c r="N106" s="23">
        <v>1</v>
      </c>
      <c r="O106" s="22" t="s">
        <v>6315</v>
      </c>
      <c r="P106" s="24">
        <v>240000</v>
      </c>
      <c r="Q106" s="24">
        <v>240000</v>
      </c>
      <c r="R106" s="30">
        <v>518</v>
      </c>
      <c r="S106" s="18">
        <v>43203</v>
      </c>
      <c r="T106" s="44" t="s">
        <v>6327</v>
      </c>
    </row>
    <row r="107" spans="1:20" s="8" customFormat="1" ht="15.75" thickBot="1" x14ac:dyDescent="0.3">
      <c r="A107" s="7">
        <v>97</v>
      </c>
      <c r="B107" s="8" t="s">
        <v>5350</v>
      </c>
      <c r="C107" s="4" t="s">
        <v>54</v>
      </c>
      <c r="D107" s="10"/>
      <c r="E107" s="2"/>
      <c r="F107" s="41" t="s">
        <v>6427</v>
      </c>
      <c r="G107" s="12" t="s">
        <v>100</v>
      </c>
      <c r="H107" s="22" t="s">
        <v>6329</v>
      </c>
      <c r="I107" s="30">
        <v>1</v>
      </c>
      <c r="J107" s="22" t="s">
        <v>6315</v>
      </c>
      <c r="K107" s="37">
        <v>60000</v>
      </c>
      <c r="M107" s="18">
        <v>43203</v>
      </c>
      <c r="N107" s="30">
        <v>1</v>
      </c>
      <c r="O107" s="22" t="s">
        <v>6315</v>
      </c>
      <c r="P107" s="37">
        <v>60000</v>
      </c>
      <c r="Q107" s="37">
        <v>60000</v>
      </c>
      <c r="R107" s="30">
        <v>518</v>
      </c>
      <c r="S107" s="18">
        <v>43203</v>
      </c>
      <c r="T107" s="44" t="s">
        <v>6327</v>
      </c>
    </row>
    <row r="108" spans="1:20" s="8" customFormat="1" ht="15.75" thickBot="1" x14ac:dyDescent="0.3">
      <c r="A108" s="7">
        <v>98</v>
      </c>
      <c r="B108" s="8" t="s">
        <v>5351</v>
      </c>
      <c r="C108" s="4" t="s">
        <v>54</v>
      </c>
      <c r="D108" s="10"/>
      <c r="E108" s="2"/>
      <c r="F108" s="41" t="s">
        <v>6428</v>
      </c>
      <c r="G108" s="12" t="s">
        <v>100</v>
      </c>
      <c r="H108" s="22" t="s">
        <v>6329</v>
      </c>
      <c r="I108" s="23">
        <v>1</v>
      </c>
      <c r="J108" s="22" t="s">
        <v>6315</v>
      </c>
      <c r="K108" s="24">
        <v>40000</v>
      </c>
      <c r="L108" s="25"/>
      <c r="M108" s="18">
        <v>43203</v>
      </c>
      <c r="N108" s="23">
        <v>1</v>
      </c>
      <c r="O108" s="22" t="s">
        <v>6315</v>
      </c>
      <c r="P108" s="24">
        <v>40000</v>
      </c>
      <c r="Q108" s="24">
        <v>40000</v>
      </c>
      <c r="R108" s="30">
        <v>518</v>
      </c>
      <c r="S108" s="18">
        <v>43203</v>
      </c>
      <c r="T108" s="44" t="s">
        <v>6327</v>
      </c>
    </row>
    <row r="109" spans="1:20" s="8" customFormat="1" ht="15.75" thickBot="1" x14ac:dyDescent="0.3">
      <c r="A109" s="7">
        <v>99</v>
      </c>
      <c r="B109" s="8" t="s">
        <v>5352</v>
      </c>
      <c r="C109" s="4" t="s">
        <v>54</v>
      </c>
      <c r="D109" s="10"/>
      <c r="E109" s="2"/>
      <c r="F109" s="41" t="s">
        <v>6429</v>
      </c>
      <c r="G109" s="12" t="s">
        <v>100</v>
      </c>
      <c r="H109" s="22" t="s">
        <v>6326</v>
      </c>
      <c r="I109" s="23">
        <v>20</v>
      </c>
      <c r="J109" s="22" t="s">
        <v>6430</v>
      </c>
      <c r="K109" s="24">
        <v>1300</v>
      </c>
      <c r="L109" s="25"/>
      <c r="M109" s="18">
        <v>43213</v>
      </c>
      <c r="N109" s="23">
        <v>20</v>
      </c>
      <c r="O109" s="22" t="s">
        <v>6430</v>
      </c>
      <c r="P109" s="24">
        <v>1300</v>
      </c>
      <c r="Q109" s="28">
        <v>26000</v>
      </c>
      <c r="R109" s="30">
        <v>518</v>
      </c>
      <c r="S109" s="18">
        <v>43213</v>
      </c>
      <c r="T109" s="44" t="s">
        <v>6327</v>
      </c>
    </row>
    <row r="110" spans="1:20" s="8" customFormat="1" ht="15.75" thickBot="1" x14ac:dyDescent="0.3">
      <c r="A110" s="7">
        <v>100</v>
      </c>
      <c r="B110" s="8" t="s">
        <v>5353</v>
      </c>
      <c r="C110" s="4" t="s">
        <v>54</v>
      </c>
      <c r="D110" s="10"/>
      <c r="E110" s="2"/>
      <c r="F110" s="41" t="s">
        <v>6431</v>
      </c>
      <c r="G110" s="12" t="s">
        <v>100</v>
      </c>
      <c r="H110" s="22" t="s">
        <v>6326</v>
      </c>
      <c r="I110" s="23">
        <v>4</v>
      </c>
      <c r="J110" s="22" t="s">
        <v>6315</v>
      </c>
      <c r="K110" s="24">
        <v>1000</v>
      </c>
      <c r="L110" s="23"/>
      <c r="M110" s="18">
        <v>43213</v>
      </c>
      <c r="N110" s="23">
        <v>4</v>
      </c>
      <c r="O110" s="22" t="s">
        <v>6315</v>
      </c>
      <c r="P110" s="24">
        <v>1000</v>
      </c>
      <c r="Q110" s="28">
        <v>4000</v>
      </c>
      <c r="R110" s="30">
        <v>518</v>
      </c>
      <c r="S110" s="18">
        <v>43213</v>
      </c>
      <c r="T110" s="44" t="s">
        <v>6327</v>
      </c>
    </row>
    <row r="111" spans="1:20" s="8" customFormat="1" ht="15.75" thickBot="1" x14ac:dyDescent="0.3">
      <c r="A111" s="7">
        <v>101</v>
      </c>
      <c r="B111" s="8" t="s">
        <v>5354</v>
      </c>
      <c r="C111" s="4" t="s">
        <v>54</v>
      </c>
      <c r="D111" s="10"/>
      <c r="E111" s="2"/>
      <c r="F111" s="41" t="s">
        <v>6432</v>
      </c>
      <c r="G111" s="12" t="s">
        <v>100</v>
      </c>
      <c r="H111" s="22" t="s">
        <v>6326</v>
      </c>
      <c r="I111" s="23">
        <v>4</v>
      </c>
      <c r="J111" s="22" t="s">
        <v>6315</v>
      </c>
      <c r="K111" s="24">
        <v>300</v>
      </c>
      <c r="L111" s="23"/>
      <c r="M111" s="18">
        <v>43213</v>
      </c>
      <c r="N111" s="23">
        <v>4</v>
      </c>
      <c r="O111" s="22" t="s">
        <v>6315</v>
      </c>
      <c r="P111" s="24">
        <v>300</v>
      </c>
      <c r="Q111" s="28">
        <v>1200</v>
      </c>
      <c r="R111" s="30">
        <v>518</v>
      </c>
      <c r="S111" s="18">
        <v>43213</v>
      </c>
      <c r="T111" s="44" t="s">
        <v>6327</v>
      </c>
    </row>
    <row r="112" spans="1:20" s="8" customFormat="1" ht="15.75" thickBot="1" x14ac:dyDescent="0.3">
      <c r="A112" s="7">
        <v>102</v>
      </c>
      <c r="B112" s="8" t="s">
        <v>5355</v>
      </c>
      <c r="C112" s="4" t="s">
        <v>54</v>
      </c>
      <c r="D112" s="10"/>
      <c r="E112" s="2"/>
      <c r="F112" s="41" t="s">
        <v>6433</v>
      </c>
      <c r="G112" s="12" t="s">
        <v>100</v>
      </c>
      <c r="H112" s="22" t="s">
        <v>6326</v>
      </c>
      <c r="I112" s="23">
        <v>12</v>
      </c>
      <c r="J112" s="22" t="s">
        <v>6315</v>
      </c>
      <c r="K112" s="24">
        <v>2773.08</v>
      </c>
      <c r="L112" s="23"/>
      <c r="M112" s="18">
        <v>43213</v>
      </c>
      <c r="N112" s="23">
        <v>12</v>
      </c>
      <c r="O112" s="22" t="s">
        <v>6315</v>
      </c>
      <c r="P112" s="24">
        <v>2773.08</v>
      </c>
      <c r="Q112" s="28">
        <v>33277</v>
      </c>
      <c r="R112" s="30">
        <v>518</v>
      </c>
      <c r="S112" s="18">
        <v>43213</v>
      </c>
      <c r="T112" s="44" t="s">
        <v>6327</v>
      </c>
    </row>
    <row r="113" spans="1:20" s="8" customFormat="1" ht="15.75" thickBot="1" x14ac:dyDescent="0.3">
      <c r="A113" s="7">
        <v>103</v>
      </c>
      <c r="B113" s="8" t="s">
        <v>5356</v>
      </c>
      <c r="C113" s="4" t="s">
        <v>54</v>
      </c>
      <c r="D113" s="10"/>
      <c r="E113" s="2"/>
      <c r="F113" s="41" t="s">
        <v>6434</v>
      </c>
      <c r="G113" s="12" t="s">
        <v>100</v>
      </c>
      <c r="H113" s="30" t="s">
        <v>6435</v>
      </c>
      <c r="I113" s="23">
        <v>12</v>
      </c>
      <c r="J113" s="22" t="s">
        <v>6315</v>
      </c>
      <c r="K113" s="24">
        <v>3571.41</v>
      </c>
      <c r="L113" s="23"/>
      <c r="M113" s="18">
        <v>43213</v>
      </c>
      <c r="N113" s="23">
        <v>12</v>
      </c>
      <c r="O113" s="22" t="s">
        <v>6315</v>
      </c>
      <c r="P113" s="24">
        <v>3571.41</v>
      </c>
      <c r="Q113" s="28">
        <v>42857</v>
      </c>
      <c r="R113" s="30">
        <v>518</v>
      </c>
      <c r="S113" s="18">
        <v>43213</v>
      </c>
      <c r="T113" s="44" t="s">
        <v>6327</v>
      </c>
    </row>
    <row r="114" spans="1:20" s="8" customFormat="1" ht="15.75" thickBot="1" x14ac:dyDescent="0.3">
      <c r="A114" s="7">
        <v>104</v>
      </c>
      <c r="B114" s="8" t="s">
        <v>5357</v>
      </c>
      <c r="C114" s="4" t="s">
        <v>54</v>
      </c>
      <c r="D114" s="10"/>
      <c r="E114" s="2"/>
      <c r="F114" s="41" t="s">
        <v>6436</v>
      </c>
      <c r="G114" s="12" t="s">
        <v>100</v>
      </c>
      <c r="H114" s="30" t="s">
        <v>6435</v>
      </c>
      <c r="I114" s="23">
        <v>1</v>
      </c>
      <c r="J114" s="22" t="s">
        <v>6315</v>
      </c>
      <c r="K114" s="24">
        <v>68908</v>
      </c>
      <c r="L114" s="23"/>
      <c r="M114" s="18">
        <v>43213</v>
      </c>
      <c r="N114" s="23">
        <v>1</v>
      </c>
      <c r="O114" s="22" t="s">
        <v>6315</v>
      </c>
      <c r="P114" s="24">
        <v>68908</v>
      </c>
      <c r="Q114" s="28">
        <v>68908</v>
      </c>
      <c r="R114" s="30">
        <v>518</v>
      </c>
      <c r="S114" s="18">
        <v>43213</v>
      </c>
      <c r="T114" s="44" t="s">
        <v>6327</v>
      </c>
    </row>
    <row r="115" spans="1:20" s="8" customFormat="1" ht="15.75" thickBot="1" x14ac:dyDescent="0.3">
      <c r="A115" s="7">
        <v>105</v>
      </c>
      <c r="B115" s="8" t="s">
        <v>5358</v>
      </c>
      <c r="C115" s="4" t="s">
        <v>54</v>
      </c>
      <c r="D115" s="10"/>
      <c r="E115" s="2"/>
      <c r="F115" s="41" t="s">
        <v>6437</v>
      </c>
      <c r="G115" s="12" t="s">
        <v>100</v>
      </c>
      <c r="H115" s="22" t="s">
        <v>6337</v>
      </c>
      <c r="I115" s="23">
        <v>3</v>
      </c>
      <c r="J115" s="22" t="s">
        <v>6315</v>
      </c>
      <c r="K115" s="24">
        <v>3400</v>
      </c>
      <c r="L115" s="23"/>
      <c r="M115" s="18">
        <v>43213</v>
      </c>
      <c r="N115" s="23">
        <v>3</v>
      </c>
      <c r="O115" s="22" t="s">
        <v>6315</v>
      </c>
      <c r="P115" s="24">
        <v>3400</v>
      </c>
      <c r="Q115" s="28">
        <v>10200</v>
      </c>
      <c r="R115" s="30">
        <v>518</v>
      </c>
      <c r="S115" s="18">
        <v>43213</v>
      </c>
      <c r="T115" s="44" t="s">
        <v>6327</v>
      </c>
    </row>
    <row r="116" spans="1:20" s="8" customFormat="1" ht="15.75" thickBot="1" x14ac:dyDescent="0.3">
      <c r="A116" s="7">
        <v>106</v>
      </c>
      <c r="B116" s="8" t="s">
        <v>5359</v>
      </c>
      <c r="C116" s="4" t="s">
        <v>54</v>
      </c>
      <c r="D116" s="10"/>
      <c r="E116" s="2"/>
      <c r="F116" s="41" t="s">
        <v>6438</v>
      </c>
      <c r="G116" s="12" t="s">
        <v>100</v>
      </c>
      <c r="H116" s="22" t="s">
        <v>6337</v>
      </c>
      <c r="I116" s="23">
        <v>3</v>
      </c>
      <c r="J116" s="22" t="s">
        <v>6315</v>
      </c>
      <c r="K116" s="24">
        <v>1300</v>
      </c>
      <c r="L116" s="23"/>
      <c r="M116" s="18">
        <v>43213</v>
      </c>
      <c r="N116" s="23">
        <v>3</v>
      </c>
      <c r="O116" s="22" t="s">
        <v>6315</v>
      </c>
      <c r="P116" s="24">
        <v>1300</v>
      </c>
      <c r="Q116" s="28">
        <v>3900</v>
      </c>
      <c r="R116" s="30">
        <v>518</v>
      </c>
      <c r="S116" s="18">
        <v>43213</v>
      </c>
      <c r="T116" s="44" t="s">
        <v>6327</v>
      </c>
    </row>
    <row r="117" spans="1:20" s="8" customFormat="1" ht="15.75" thickBot="1" x14ac:dyDescent="0.3">
      <c r="A117" s="7">
        <v>107</v>
      </c>
      <c r="B117" s="8" t="s">
        <v>5360</v>
      </c>
      <c r="C117" s="4" t="s">
        <v>54</v>
      </c>
      <c r="D117" s="10"/>
      <c r="E117" s="2"/>
      <c r="F117" s="41" t="s">
        <v>6439</v>
      </c>
      <c r="G117" s="12" t="s">
        <v>100</v>
      </c>
      <c r="H117" s="22" t="s">
        <v>6337</v>
      </c>
      <c r="I117" s="23">
        <v>300</v>
      </c>
      <c r="J117" s="22" t="s">
        <v>6315</v>
      </c>
      <c r="K117" s="24">
        <v>1600</v>
      </c>
      <c r="L117" s="23"/>
      <c r="M117" s="18">
        <v>43213</v>
      </c>
      <c r="N117" s="23">
        <v>300</v>
      </c>
      <c r="O117" s="22" t="s">
        <v>6315</v>
      </c>
      <c r="P117" s="24">
        <v>1600</v>
      </c>
      <c r="Q117" s="28">
        <v>480000</v>
      </c>
      <c r="R117" s="30">
        <v>13918</v>
      </c>
      <c r="S117" s="18">
        <v>43213</v>
      </c>
      <c r="T117" s="44" t="s">
        <v>6316</v>
      </c>
    </row>
    <row r="118" spans="1:20" s="8" customFormat="1" ht="15.75" thickBot="1" x14ac:dyDescent="0.3">
      <c r="A118" s="7">
        <v>108</v>
      </c>
      <c r="B118" s="8" t="s">
        <v>5361</v>
      </c>
      <c r="C118" s="4" t="s">
        <v>54</v>
      </c>
      <c r="D118" s="10"/>
      <c r="E118" s="2"/>
      <c r="F118" s="41" t="s">
        <v>6440</v>
      </c>
      <c r="G118" s="12" t="s">
        <v>100</v>
      </c>
      <c r="H118" s="22" t="s">
        <v>6337</v>
      </c>
      <c r="I118" s="23">
        <v>15</v>
      </c>
      <c r="J118" s="22" t="s">
        <v>6441</v>
      </c>
      <c r="K118" s="24">
        <v>53333.33</v>
      </c>
      <c r="L118" s="23"/>
      <c r="M118" s="18">
        <v>43213</v>
      </c>
      <c r="N118" s="23">
        <v>15</v>
      </c>
      <c r="O118" s="22" t="s">
        <v>6441</v>
      </c>
      <c r="P118" s="24">
        <v>53333.33</v>
      </c>
      <c r="Q118" s="28">
        <v>800000</v>
      </c>
      <c r="R118" s="45">
        <v>13918</v>
      </c>
      <c r="S118" s="18">
        <v>43213</v>
      </c>
      <c r="T118" s="44" t="s">
        <v>6316</v>
      </c>
    </row>
    <row r="119" spans="1:20" s="8" customFormat="1" ht="15.75" thickBot="1" x14ac:dyDescent="0.3">
      <c r="A119" s="7">
        <v>109</v>
      </c>
      <c r="B119" s="8" t="s">
        <v>5362</v>
      </c>
      <c r="C119" s="4" t="s">
        <v>54</v>
      </c>
      <c r="D119" s="10"/>
      <c r="E119" s="2"/>
      <c r="F119" s="41" t="s">
        <v>6442</v>
      </c>
      <c r="G119" s="12" t="s">
        <v>100</v>
      </c>
      <c r="H119" s="22" t="s">
        <v>6337</v>
      </c>
      <c r="I119" s="23">
        <v>20</v>
      </c>
      <c r="J119" s="22" t="s">
        <v>6441</v>
      </c>
      <c r="K119" s="24">
        <v>53333.33</v>
      </c>
      <c r="L119" s="23"/>
      <c r="M119" s="18">
        <v>43213</v>
      </c>
      <c r="N119" s="23">
        <v>20</v>
      </c>
      <c r="O119" s="22" t="s">
        <v>6441</v>
      </c>
      <c r="P119" s="24">
        <v>53333.33</v>
      </c>
      <c r="Q119" s="28">
        <v>1066667</v>
      </c>
      <c r="R119" s="45">
        <v>13918</v>
      </c>
      <c r="S119" s="18">
        <v>43213</v>
      </c>
      <c r="T119" s="44" t="s">
        <v>6316</v>
      </c>
    </row>
    <row r="120" spans="1:20" s="8" customFormat="1" ht="15.75" thickBot="1" x14ac:dyDescent="0.3">
      <c r="A120" s="7">
        <v>110</v>
      </c>
      <c r="B120" s="8" t="s">
        <v>5363</v>
      </c>
      <c r="C120" s="4" t="s">
        <v>54</v>
      </c>
      <c r="D120" s="10"/>
      <c r="E120" s="2"/>
      <c r="F120" s="41" t="s">
        <v>6443</v>
      </c>
      <c r="G120" s="12" t="s">
        <v>100</v>
      </c>
      <c r="H120" s="22" t="s">
        <v>6337</v>
      </c>
      <c r="I120" s="23">
        <v>1</v>
      </c>
      <c r="J120" s="22" t="s">
        <v>6441</v>
      </c>
      <c r="K120" s="24">
        <v>85714</v>
      </c>
      <c r="L120" s="23"/>
      <c r="M120" s="18">
        <v>43213</v>
      </c>
      <c r="N120" s="23">
        <v>1</v>
      </c>
      <c r="O120" s="22" t="s">
        <v>6441</v>
      </c>
      <c r="P120" s="24">
        <v>85714</v>
      </c>
      <c r="Q120" s="28">
        <v>85714</v>
      </c>
      <c r="R120" s="45">
        <v>13918</v>
      </c>
      <c r="S120" s="18">
        <v>43213</v>
      </c>
      <c r="T120" s="44" t="s">
        <v>6316</v>
      </c>
    </row>
    <row r="121" spans="1:20" s="8" customFormat="1" ht="15.75" thickBot="1" x14ac:dyDescent="0.3">
      <c r="A121" s="7">
        <v>111</v>
      </c>
      <c r="B121" s="8" t="s">
        <v>5364</v>
      </c>
      <c r="C121" s="4" t="s">
        <v>54</v>
      </c>
      <c r="D121" s="10"/>
      <c r="E121" s="2"/>
      <c r="F121" s="41" t="s">
        <v>6444</v>
      </c>
      <c r="G121" s="12" t="s">
        <v>100</v>
      </c>
      <c r="H121" s="22" t="s">
        <v>6337</v>
      </c>
      <c r="I121" s="23">
        <v>12</v>
      </c>
      <c r="J121" s="22" t="s">
        <v>6315</v>
      </c>
      <c r="K121" s="24">
        <v>33333.33</v>
      </c>
      <c r="L121" s="25"/>
      <c r="M121" s="18">
        <v>43213</v>
      </c>
      <c r="N121" s="23">
        <v>12</v>
      </c>
      <c r="O121" s="22" t="s">
        <v>6315</v>
      </c>
      <c r="P121" s="24">
        <v>33333.33</v>
      </c>
      <c r="Q121" s="28">
        <v>400000</v>
      </c>
      <c r="R121" s="45">
        <v>13918</v>
      </c>
      <c r="S121" s="18">
        <v>43213</v>
      </c>
      <c r="T121" s="44" t="s">
        <v>6316</v>
      </c>
    </row>
    <row r="122" spans="1:20" s="8" customFormat="1" ht="15.75" thickBot="1" x14ac:dyDescent="0.3">
      <c r="A122" s="7">
        <v>112</v>
      </c>
      <c r="B122" s="8" t="s">
        <v>5365</v>
      </c>
      <c r="C122" s="4" t="s">
        <v>54</v>
      </c>
      <c r="D122" s="10"/>
      <c r="E122" s="2"/>
      <c r="F122" s="41" t="s">
        <v>6445</v>
      </c>
      <c r="G122" s="12" t="s">
        <v>100</v>
      </c>
      <c r="H122" s="22" t="s">
        <v>6337</v>
      </c>
      <c r="I122" s="23">
        <v>3</v>
      </c>
      <c r="J122" s="22" t="s">
        <v>6346</v>
      </c>
      <c r="K122" s="24">
        <v>30000</v>
      </c>
      <c r="L122" s="25"/>
      <c r="M122" s="18">
        <v>43213</v>
      </c>
      <c r="N122" s="23">
        <v>3</v>
      </c>
      <c r="O122" s="22" t="s">
        <v>6346</v>
      </c>
      <c r="P122" s="24">
        <v>30000</v>
      </c>
      <c r="Q122" s="28">
        <v>90000</v>
      </c>
      <c r="R122" s="45">
        <v>13918</v>
      </c>
      <c r="S122" s="18">
        <v>43213</v>
      </c>
      <c r="T122" s="44" t="s">
        <v>6316</v>
      </c>
    </row>
    <row r="123" spans="1:20" s="8" customFormat="1" ht="15.75" thickBot="1" x14ac:dyDescent="0.3">
      <c r="A123" s="7">
        <v>113</v>
      </c>
      <c r="B123" s="8" t="s">
        <v>5366</v>
      </c>
      <c r="C123" s="4" t="s">
        <v>54</v>
      </c>
      <c r="D123" s="10"/>
      <c r="E123" s="2"/>
      <c r="F123" s="41" t="s">
        <v>6446</v>
      </c>
      <c r="G123" s="12" t="s">
        <v>100</v>
      </c>
      <c r="H123" s="22" t="s">
        <v>6337</v>
      </c>
      <c r="I123" s="23">
        <v>2</v>
      </c>
      <c r="J123" s="22" t="s">
        <v>6346</v>
      </c>
      <c r="K123" s="24">
        <v>60000</v>
      </c>
      <c r="L123" s="25"/>
      <c r="M123" s="18">
        <v>43213</v>
      </c>
      <c r="N123" s="23">
        <v>2</v>
      </c>
      <c r="O123" s="22" t="s">
        <v>6346</v>
      </c>
      <c r="P123" s="24">
        <v>60000</v>
      </c>
      <c r="Q123" s="28">
        <v>120000</v>
      </c>
      <c r="R123" s="45">
        <v>13918</v>
      </c>
      <c r="S123" s="18">
        <v>43213</v>
      </c>
      <c r="T123" s="44" t="s">
        <v>6316</v>
      </c>
    </row>
    <row r="124" spans="1:20" s="8" customFormat="1" ht="15.75" thickBot="1" x14ac:dyDescent="0.3">
      <c r="A124" s="7">
        <v>114</v>
      </c>
      <c r="B124" s="8" t="s">
        <v>5367</v>
      </c>
      <c r="C124" s="4" t="s">
        <v>54</v>
      </c>
      <c r="D124" s="10"/>
      <c r="E124" s="2"/>
      <c r="F124" s="41" t="s">
        <v>6447</v>
      </c>
      <c r="G124" s="12" t="s">
        <v>100</v>
      </c>
      <c r="H124" s="22" t="s">
        <v>6337</v>
      </c>
      <c r="I124" s="23">
        <v>2</v>
      </c>
      <c r="J124" s="22" t="s">
        <v>6346</v>
      </c>
      <c r="K124" s="24">
        <v>50000</v>
      </c>
      <c r="L124" s="25"/>
      <c r="M124" s="18">
        <v>43213</v>
      </c>
      <c r="N124" s="23">
        <v>2</v>
      </c>
      <c r="O124" s="22" t="s">
        <v>6346</v>
      </c>
      <c r="P124" s="24">
        <v>50000</v>
      </c>
      <c r="Q124" s="28">
        <v>100000</v>
      </c>
      <c r="R124" s="45">
        <v>13918</v>
      </c>
      <c r="S124" s="18">
        <v>43213</v>
      </c>
      <c r="T124" s="44" t="s">
        <v>6316</v>
      </c>
    </row>
    <row r="125" spans="1:20" s="8" customFormat="1" ht="15.75" thickBot="1" x14ac:dyDescent="0.3">
      <c r="A125" s="7">
        <v>115</v>
      </c>
      <c r="B125" s="8" t="s">
        <v>5368</v>
      </c>
      <c r="C125" s="4" t="s">
        <v>54</v>
      </c>
      <c r="D125" s="10"/>
      <c r="E125" s="2"/>
      <c r="F125" s="41" t="s">
        <v>6448</v>
      </c>
      <c r="G125" s="12" t="s">
        <v>100</v>
      </c>
      <c r="H125" s="22" t="s">
        <v>6337</v>
      </c>
      <c r="I125" s="23">
        <v>1</v>
      </c>
      <c r="J125" s="22" t="s">
        <v>6315</v>
      </c>
      <c r="K125" s="24">
        <v>50000</v>
      </c>
      <c r="L125" s="25"/>
      <c r="M125" s="18">
        <v>43213</v>
      </c>
      <c r="N125" s="23">
        <v>1</v>
      </c>
      <c r="O125" s="22" t="s">
        <v>6315</v>
      </c>
      <c r="P125" s="24">
        <v>50000</v>
      </c>
      <c r="Q125" s="28">
        <v>50000</v>
      </c>
      <c r="R125" s="45">
        <v>13918</v>
      </c>
      <c r="S125" s="18">
        <v>43213</v>
      </c>
      <c r="T125" s="44" t="s">
        <v>6316</v>
      </c>
    </row>
    <row r="126" spans="1:20" s="8" customFormat="1" ht="15.75" thickBot="1" x14ac:dyDescent="0.3">
      <c r="A126" s="7">
        <v>116</v>
      </c>
      <c r="B126" s="8" t="s">
        <v>5369</v>
      </c>
      <c r="C126" s="4" t="s">
        <v>54</v>
      </c>
      <c r="D126" s="10"/>
      <c r="E126" s="2"/>
      <c r="F126" s="41" t="s">
        <v>6449</v>
      </c>
      <c r="G126" s="12" t="s">
        <v>100</v>
      </c>
      <c r="H126" s="22" t="s">
        <v>6337</v>
      </c>
      <c r="I126" s="23">
        <v>2</v>
      </c>
      <c r="J126" s="22" t="s">
        <v>6315</v>
      </c>
      <c r="K126" s="24">
        <v>40000</v>
      </c>
      <c r="L126" s="25"/>
      <c r="M126" s="18">
        <v>43213</v>
      </c>
      <c r="N126" s="23">
        <v>2</v>
      </c>
      <c r="O126" s="22" t="s">
        <v>6315</v>
      </c>
      <c r="P126" s="24">
        <v>40000</v>
      </c>
      <c r="Q126" s="28">
        <v>80000</v>
      </c>
      <c r="R126" s="45">
        <v>13918</v>
      </c>
      <c r="S126" s="18">
        <v>43213</v>
      </c>
      <c r="T126" s="44" t="s">
        <v>6316</v>
      </c>
    </row>
    <row r="127" spans="1:20" s="8" customFormat="1" ht="15.75" thickBot="1" x14ac:dyDescent="0.3">
      <c r="A127" s="7">
        <v>117</v>
      </c>
      <c r="B127" s="8" t="s">
        <v>5370</v>
      </c>
      <c r="C127" s="4" t="s">
        <v>54</v>
      </c>
      <c r="D127" s="10"/>
      <c r="E127" s="2"/>
      <c r="F127" s="41" t="s">
        <v>6450</v>
      </c>
      <c r="G127" s="12" t="s">
        <v>100</v>
      </c>
      <c r="H127" s="22" t="s">
        <v>6337</v>
      </c>
      <c r="I127" s="23">
        <v>1</v>
      </c>
      <c r="J127" s="22" t="s">
        <v>6373</v>
      </c>
      <c r="K127" s="24">
        <v>50000</v>
      </c>
      <c r="L127" s="25"/>
      <c r="M127" s="18">
        <v>43213</v>
      </c>
      <c r="N127" s="23">
        <v>1</v>
      </c>
      <c r="O127" s="22" t="s">
        <v>6373</v>
      </c>
      <c r="P127" s="24">
        <v>50000</v>
      </c>
      <c r="Q127" s="28">
        <v>50000</v>
      </c>
      <c r="R127" s="45">
        <v>13918</v>
      </c>
      <c r="S127" s="18">
        <v>43213</v>
      </c>
      <c r="T127" s="44" t="s">
        <v>6316</v>
      </c>
    </row>
    <row r="128" spans="1:20" s="8" customFormat="1" ht="15.75" thickBot="1" x14ac:dyDescent="0.3">
      <c r="A128" s="7">
        <v>118</v>
      </c>
      <c r="B128" s="8" t="s">
        <v>5371</v>
      </c>
      <c r="C128" s="4" t="s">
        <v>54</v>
      </c>
      <c r="D128" s="10"/>
      <c r="E128" s="2"/>
      <c r="F128" s="41" t="s">
        <v>6451</v>
      </c>
      <c r="G128" s="12" t="s">
        <v>100</v>
      </c>
      <c r="H128" s="22" t="s">
        <v>6337</v>
      </c>
      <c r="I128" s="23">
        <v>1</v>
      </c>
      <c r="J128" s="22" t="s">
        <v>6373</v>
      </c>
      <c r="K128" s="24">
        <v>47619</v>
      </c>
      <c r="L128" s="25"/>
      <c r="M128" s="18">
        <v>43213</v>
      </c>
      <c r="N128" s="23">
        <v>1</v>
      </c>
      <c r="O128" s="22" t="s">
        <v>6373</v>
      </c>
      <c r="P128" s="24">
        <v>47619</v>
      </c>
      <c r="Q128" s="28">
        <v>47619</v>
      </c>
      <c r="R128" s="45">
        <v>13918</v>
      </c>
      <c r="S128" s="18">
        <v>43213</v>
      </c>
      <c r="T128" s="44" t="s">
        <v>6316</v>
      </c>
    </row>
    <row r="129" spans="1:20" s="8" customFormat="1" ht="15.75" thickBot="1" x14ac:dyDescent="0.3">
      <c r="A129" s="7">
        <v>119</v>
      </c>
      <c r="B129" s="8" t="s">
        <v>5372</v>
      </c>
      <c r="C129" s="4" t="s">
        <v>54</v>
      </c>
      <c r="D129" s="10"/>
      <c r="E129" s="2"/>
      <c r="F129" s="41" t="s">
        <v>6452</v>
      </c>
      <c r="G129" s="12" t="s">
        <v>100</v>
      </c>
      <c r="H129" s="22" t="s">
        <v>6337</v>
      </c>
      <c r="I129" s="23">
        <v>12</v>
      </c>
      <c r="J129" s="22" t="s">
        <v>6441</v>
      </c>
      <c r="K129" s="24">
        <v>66666.66</v>
      </c>
      <c r="L129" s="25"/>
      <c r="M129" s="18">
        <v>43213</v>
      </c>
      <c r="N129" s="23">
        <v>12</v>
      </c>
      <c r="O129" s="22" t="s">
        <v>6441</v>
      </c>
      <c r="P129" s="24">
        <v>66666.66</v>
      </c>
      <c r="Q129" s="28">
        <v>800000</v>
      </c>
      <c r="R129" s="45">
        <v>13918</v>
      </c>
      <c r="S129" s="18">
        <v>43213</v>
      </c>
      <c r="T129" s="44" t="s">
        <v>6316</v>
      </c>
    </row>
    <row r="130" spans="1:20" s="8" customFormat="1" ht="15.75" thickBot="1" x14ac:dyDescent="0.3">
      <c r="A130" s="7">
        <v>120</v>
      </c>
      <c r="B130" s="8" t="s">
        <v>5373</v>
      </c>
      <c r="C130" s="4" t="s">
        <v>54</v>
      </c>
      <c r="D130" s="10"/>
      <c r="E130" s="2"/>
      <c r="F130" s="41" t="s">
        <v>6453</v>
      </c>
      <c r="G130" s="12" t="s">
        <v>100</v>
      </c>
      <c r="H130" s="22" t="s">
        <v>6337</v>
      </c>
      <c r="I130" s="23">
        <v>2</v>
      </c>
      <c r="J130" s="22" t="s">
        <v>6315</v>
      </c>
      <c r="K130" s="24">
        <v>50000</v>
      </c>
      <c r="L130" s="25"/>
      <c r="M130" s="18">
        <v>43213</v>
      </c>
      <c r="N130" s="23">
        <v>2</v>
      </c>
      <c r="O130" s="22" t="s">
        <v>6315</v>
      </c>
      <c r="P130" s="24">
        <v>50000</v>
      </c>
      <c r="Q130" s="28">
        <v>100000</v>
      </c>
      <c r="R130" s="45">
        <v>13918</v>
      </c>
      <c r="S130" s="18">
        <v>43213</v>
      </c>
      <c r="T130" s="44" t="s">
        <v>6316</v>
      </c>
    </row>
    <row r="131" spans="1:20" s="8" customFormat="1" ht="15.75" thickBot="1" x14ac:dyDescent="0.3">
      <c r="A131" s="7">
        <v>121</v>
      </c>
      <c r="B131" s="8" t="s">
        <v>5374</v>
      </c>
      <c r="C131" s="4" t="s">
        <v>54</v>
      </c>
      <c r="D131" s="10"/>
      <c r="E131" s="2"/>
      <c r="F131" s="41" t="s">
        <v>6454</v>
      </c>
      <c r="G131" s="12" t="s">
        <v>100</v>
      </c>
      <c r="H131" s="22" t="s">
        <v>6356</v>
      </c>
      <c r="I131" s="23">
        <v>20</v>
      </c>
      <c r="J131" s="22" t="s">
        <v>6315</v>
      </c>
      <c r="K131" s="24">
        <v>245000</v>
      </c>
      <c r="L131" s="25"/>
      <c r="M131" s="18">
        <v>43213</v>
      </c>
      <c r="N131" s="23">
        <v>20</v>
      </c>
      <c r="O131" s="22" t="s">
        <v>6315</v>
      </c>
      <c r="P131" s="24">
        <v>245000</v>
      </c>
      <c r="Q131" s="28">
        <v>4900000</v>
      </c>
      <c r="R131" s="30">
        <v>19218</v>
      </c>
      <c r="S131" s="18">
        <v>43213</v>
      </c>
      <c r="T131" s="44" t="s">
        <v>6316</v>
      </c>
    </row>
    <row r="132" spans="1:20" s="8" customFormat="1" ht="15.75" thickBot="1" x14ac:dyDescent="0.3">
      <c r="A132" s="7">
        <v>122</v>
      </c>
      <c r="B132" s="8" t="s">
        <v>5375</v>
      </c>
      <c r="C132" s="4" t="s">
        <v>54</v>
      </c>
      <c r="D132" s="10"/>
      <c r="E132" s="2"/>
      <c r="F132" s="41" t="s">
        <v>6455</v>
      </c>
      <c r="G132" s="12" t="s">
        <v>100</v>
      </c>
      <c r="H132" s="30" t="s">
        <v>6360</v>
      </c>
      <c r="I132" s="23">
        <v>20</v>
      </c>
      <c r="J132" s="22" t="s">
        <v>6315</v>
      </c>
      <c r="K132" s="24">
        <v>17058</v>
      </c>
      <c r="L132" s="23"/>
      <c r="M132" s="18">
        <v>43213</v>
      </c>
      <c r="N132" s="23">
        <v>20</v>
      </c>
      <c r="O132" s="22" t="s">
        <v>6315</v>
      </c>
      <c r="P132" s="24">
        <v>17058</v>
      </c>
      <c r="Q132" s="28">
        <v>341176</v>
      </c>
      <c r="R132" s="30">
        <v>15818</v>
      </c>
      <c r="S132" s="18">
        <v>43213</v>
      </c>
      <c r="T132" s="44" t="s">
        <v>6316</v>
      </c>
    </row>
    <row r="133" spans="1:20" s="8" customFormat="1" ht="15.75" thickBot="1" x14ac:dyDescent="0.3">
      <c r="A133" s="7">
        <v>123</v>
      </c>
      <c r="B133" s="8" t="s">
        <v>5376</v>
      </c>
      <c r="C133" s="4" t="s">
        <v>54</v>
      </c>
      <c r="D133" s="10"/>
      <c r="E133" s="2"/>
      <c r="F133" s="41" t="s">
        <v>6456</v>
      </c>
      <c r="G133" s="12" t="s">
        <v>100</v>
      </c>
      <c r="H133" s="30" t="s">
        <v>6360</v>
      </c>
      <c r="I133" s="23">
        <v>4</v>
      </c>
      <c r="J133" s="22" t="s">
        <v>6315</v>
      </c>
      <c r="K133" s="24">
        <v>21008.5</v>
      </c>
      <c r="L133" s="23"/>
      <c r="M133" s="18">
        <v>43213</v>
      </c>
      <c r="N133" s="23">
        <v>4</v>
      </c>
      <c r="O133" s="22" t="s">
        <v>6315</v>
      </c>
      <c r="P133" s="24">
        <v>21008.5</v>
      </c>
      <c r="Q133" s="28">
        <v>84034</v>
      </c>
      <c r="R133" s="30">
        <v>15818</v>
      </c>
      <c r="S133" s="18">
        <v>43213</v>
      </c>
      <c r="T133" s="44" t="s">
        <v>6316</v>
      </c>
    </row>
    <row r="134" spans="1:20" s="8" customFormat="1" ht="15.75" thickBot="1" x14ac:dyDescent="0.3">
      <c r="A134" s="7">
        <v>124</v>
      </c>
      <c r="B134" s="8" t="s">
        <v>5377</v>
      </c>
      <c r="C134" s="4" t="s">
        <v>54</v>
      </c>
      <c r="D134" s="10"/>
      <c r="E134" s="2"/>
      <c r="F134" s="41" t="s">
        <v>6457</v>
      </c>
      <c r="G134" s="12" t="s">
        <v>100</v>
      </c>
      <c r="H134" s="30" t="s">
        <v>6360</v>
      </c>
      <c r="I134" s="23">
        <v>24</v>
      </c>
      <c r="J134" s="22" t="s">
        <v>6315</v>
      </c>
      <c r="K134" s="24">
        <v>7563.04</v>
      </c>
      <c r="L134" s="23"/>
      <c r="M134" s="18">
        <v>43213</v>
      </c>
      <c r="N134" s="23">
        <v>24</v>
      </c>
      <c r="O134" s="22" t="s">
        <v>6315</v>
      </c>
      <c r="P134" s="24">
        <v>7563.04</v>
      </c>
      <c r="Q134" s="28">
        <v>181513</v>
      </c>
      <c r="R134" s="30">
        <v>15818</v>
      </c>
      <c r="S134" s="18">
        <v>43213</v>
      </c>
      <c r="T134" s="44" t="s">
        <v>6316</v>
      </c>
    </row>
    <row r="135" spans="1:20" s="8" customFormat="1" ht="15.75" thickBot="1" x14ac:dyDescent="0.3">
      <c r="A135" s="7">
        <v>125</v>
      </c>
      <c r="B135" s="8" t="s">
        <v>5378</v>
      </c>
      <c r="C135" s="4" t="s">
        <v>54</v>
      </c>
      <c r="D135" s="10"/>
      <c r="E135" s="2"/>
      <c r="F135" s="41" t="s">
        <v>6458</v>
      </c>
      <c r="G135" s="12" t="s">
        <v>100</v>
      </c>
      <c r="H135" s="30" t="s">
        <v>6360</v>
      </c>
      <c r="I135" s="23">
        <v>3</v>
      </c>
      <c r="J135" s="22" t="s">
        <v>6315</v>
      </c>
      <c r="K135" s="24">
        <v>14285.66</v>
      </c>
      <c r="L135" s="23"/>
      <c r="M135" s="18">
        <v>43213</v>
      </c>
      <c r="N135" s="23">
        <v>3</v>
      </c>
      <c r="O135" s="22" t="s">
        <v>6315</v>
      </c>
      <c r="P135" s="24">
        <v>14285.66</v>
      </c>
      <c r="Q135" s="28">
        <v>42857</v>
      </c>
      <c r="R135" s="30">
        <v>15818</v>
      </c>
      <c r="S135" s="18">
        <v>43213</v>
      </c>
      <c r="T135" s="44" t="s">
        <v>6316</v>
      </c>
    </row>
    <row r="136" spans="1:20" s="8" customFormat="1" ht="15.75" thickBot="1" x14ac:dyDescent="0.3">
      <c r="A136" s="7">
        <v>126</v>
      </c>
      <c r="B136" s="8" t="s">
        <v>5379</v>
      </c>
      <c r="C136" s="4" t="s">
        <v>54</v>
      </c>
      <c r="D136" s="10"/>
      <c r="E136" s="2"/>
      <c r="F136" s="41" t="s">
        <v>6459</v>
      </c>
      <c r="G136" s="12" t="s">
        <v>100</v>
      </c>
      <c r="H136" s="30" t="s">
        <v>6360</v>
      </c>
      <c r="I136" s="23">
        <v>1</v>
      </c>
      <c r="J136" s="22" t="s">
        <v>6315</v>
      </c>
      <c r="K136" s="24">
        <v>15126</v>
      </c>
      <c r="L136" s="23"/>
      <c r="M136" s="18">
        <v>43213</v>
      </c>
      <c r="N136" s="23">
        <v>1</v>
      </c>
      <c r="O136" s="22" t="s">
        <v>6315</v>
      </c>
      <c r="P136" s="24">
        <v>15126</v>
      </c>
      <c r="Q136" s="28">
        <v>15126</v>
      </c>
      <c r="R136" s="30">
        <v>15818</v>
      </c>
      <c r="S136" s="18">
        <v>43213</v>
      </c>
      <c r="T136" s="44" t="s">
        <v>6316</v>
      </c>
    </row>
    <row r="137" spans="1:20" s="8" customFormat="1" ht="15.75" thickBot="1" x14ac:dyDescent="0.3">
      <c r="A137" s="7">
        <v>127</v>
      </c>
      <c r="B137" s="8" t="s">
        <v>5380</v>
      </c>
      <c r="C137" s="4" t="s">
        <v>54</v>
      </c>
      <c r="D137" s="10"/>
      <c r="E137" s="2"/>
      <c r="F137" s="41" t="s">
        <v>6460</v>
      </c>
      <c r="G137" s="12" t="s">
        <v>100</v>
      </c>
      <c r="H137" s="30" t="s">
        <v>6360</v>
      </c>
      <c r="I137" s="23">
        <v>16</v>
      </c>
      <c r="J137" s="22" t="s">
        <v>6315</v>
      </c>
      <c r="K137" s="24">
        <v>3193.25</v>
      </c>
      <c r="L137" s="23"/>
      <c r="M137" s="18">
        <v>43213</v>
      </c>
      <c r="N137" s="23">
        <v>16</v>
      </c>
      <c r="O137" s="22" t="s">
        <v>6315</v>
      </c>
      <c r="P137" s="24">
        <v>3193.25</v>
      </c>
      <c r="Q137" s="28">
        <v>51092</v>
      </c>
      <c r="R137" s="30">
        <v>15818</v>
      </c>
      <c r="S137" s="18">
        <v>43213</v>
      </c>
      <c r="T137" s="44" t="s">
        <v>6316</v>
      </c>
    </row>
    <row r="138" spans="1:20" s="8" customFormat="1" ht="15.75" thickBot="1" x14ac:dyDescent="0.3">
      <c r="A138" s="7">
        <v>128</v>
      </c>
      <c r="B138" s="8" t="s">
        <v>5381</v>
      </c>
      <c r="C138" s="4" t="s">
        <v>54</v>
      </c>
      <c r="D138" s="10"/>
      <c r="E138" s="2"/>
      <c r="F138" s="41" t="s">
        <v>6461</v>
      </c>
      <c r="G138" s="12" t="s">
        <v>100</v>
      </c>
      <c r="H138" s="30" t="s">
        <v>6360</v>
      </c>
      <c r="I138" s="23">
        <v>2</v>
      </c>
      <c r="J138" s="22" t="s">
        <v>6315</v>
      </c>
      <c r="K138" s="24">
        <v>38991.5</v>
      </c>
      <c r="L138" s="23"/>
      <c r="M138" s="18">
        <v>43213</v>
      </c>
      <c r="N138" s="23">
        <v>2</v>
      </c>
      <c r="O138" s="22" t="s">
        <v>6315</v>
      </c>
      <c r="P138" s="24">
        <v>38991.5</v>
      </c>
      <c r="Q138" s="28">
        <v>77983</v>
      </c>
      <c r="R138" s="30">
        <v>15818</v>
      </c>
      <c r="S138" s="18">
        <v>43213</v>
      </c>
      <c r="T138" s="44" t="s">
        <v>6316</v>
      </c>
    </row>
    <row r="139" spans="1:20" s="8" customFormat="1" ht="15.75" thickBot="1" x14ac:dyDescent="0.3">
      <c r="A139" s="7">
        <v>129</v>
      </c>
      <c r="B139" s="8" t="s">
        <v>5382</v>
      </c>
      <c r="C139" s="4" t="s">
        <v>54</v>
      </c>
      <c r="D139" s="10"/>
      <c r="E139" s="2"/>
      <c r="F139" s="41" t="s">
        <v>6462</v>
      </c>
      <c r="G139" s="12" t="s">
        <v>100</v>
      </c>
      <c r="H139" s="30" t="s">
        <v>6360</v>
      </c>
      <c r="I139" s="23">
        <v>1</v>
      </c>
      <c r="J139" s="22" t="s">
        <v>6315</v>
      </c>
      <c r="K139" s="24">
        <v>27731</v>
      </c>
      <c r="L139" s="23"/>
      <c r="M139" s="18">
        <v>43213</v>
      </c>
      <c r="N139" s="23">
        <v>1</v>
      </c>
      <c r="O139" s="22" t="s">
        <v>6315</v>
      </c>
      <c r="P139" s="24">
        <v>27731</v>
      </c>
      <c r="Q139" s="28">
        <v>27731</v>
      </c>
      <c r="R139" s="30">
        <v>15818</v>
      </c>
      <c r="S139" s="18">
        <v>43213</v>
      </c>
      <c r="T139" s="44" t="s">
        <v>6316</v>
      </c>
    </row>
    <row r="140" spans="1:20" s="8" customFormat="1" ht="15.75" thickBot="1" x14ac:dyDescent="0.3">
      <c r="A140" s="7">
        <v>130</v>
      </c>
      <c r="B140" s="8" t="s">
        <v>5383</v>
      </c>
      <c r="C140" s="4" t="s">
        <v>54</v>
      </c>
      <c r="D140" s="10"/>
      <c r="E140" s="2"/>
      <c r="F140" s="41" t="s">
        <v>6463</v>
      </c>
      <c r="G140" s="12" t="s">
        <v>100</v>
      </c>
      <c r="H140" s="30" t="s">
        <v>6360</v>
      </c>
      <c r="I140" s="23">
        <v>20</v>
      </c>
      <c r="J140" s="22" t="s">
        <v>6315</v>
      </c>
      <c r="K140" s="24">
        <v>11260.5</v>
      </c>
      <c r="L140" s="23"/>
      <c r="M140" s="18">
        <v>43213</v>
      </c>
      <c r="N140" s="23">
        <v>20</v>
      </c>
      <c r="O140" s="22" t="s">
        <v>6315</v>
      </c>
      <c r="P140" s="24">
        <v>11260.5</v>
      </c>
      <c r="Q140" s="28">
        <v>225210</v>
      </c>
      <c r="R140" s="30">
        <v>15818</v>
      </c>
      <c r="S140" s="18">
        <v>43213</v>
      </c>
      <c r="T140" s="44" t="s">
        <v>6316</v>
      </c>
    </row>
    <row r="141" spans="1:20" s="8" customFormat="1" ht="15.75" thickBot="1" x14ac:dyDescent="0.3">
      <c r="A141" s="7">
        <v>131</v>
      </c>
      <c r="B141" s="8" t="s">
        <v>5384</v>
      </c>
      <c r="C141" s="4" t="s">
        <v>54</v>
      </c>
      <c r="D141" s="10"/>
      <c r="E141" s="2"/>
      <c r="F141" s="41" t="s">
        <v>6464</v>
      </c>
      <c r="G141" s="12" t="s">
        <v>100</v>
      </c>
      <c r="H141" s="30" t="s">
        <v>6360</v>
      </c>
      <c r="I141" s="23">
        <v>4</v>
      </c>
      <c r="J141" s="22" t="s">
        <v>6315</v>
      </c>
      <c r="K141" s="24">
        <v>15546.25</v>
      </c>
      <c r="L141" s="23"/>
      <c r="M141" s="18">
        <v>43213</v>
      </c>
      <c r="N141" s="23">
        <v>4</v>
      </c>
      <c r="O141" s="22" t="s">
        <v>6315</v>
      </c>
      <c r="P141" s="24">
        <v>15546.25</v>
      </c>
      <c r="Q141" s="28">
        <v>62185</v>
      </c>
      <c r="R141" s="30">
        <v>15818</v>
      </c>
      <c r="S141" s="18">
        <v>43213</v>
      </c>
      <c r="T141" s="44" t="s">
        <v>6316</v>
      </c>
    </row>
    <row r="142" spans="1:20" s="8" customFormat="1" ht="15.75" thickBot="1" x14ac:dyDescent="0.3">
      <c r="A142" s="7">
        <v>132</v>
      </c>
      <c r="B142" s="8" t="s">
        <v>5385</v>
      </c>
      <c r="C142" s="4" t="s">
        <v>54</v>
      </c>
      <c r="D142" s="10"/>
      <c r="E142" s="2"/>
      <c r="F142" s="41" t="s">
        <v>6465</v>
      </c>
      <c r="G142" s="12" t="s">
        <v>100</v>
      </c>
      <c r="H142" s="30" t="s">
        <v>6360</v>
      </c>
      <c r="I142" s="23">
        <v>1</v>
      </c>
      <c r="J142" s="22" t="s">
        <v>6315</v>
      </c>
      <c r="K142" s="24">
        <v>9244</v>
      </c>
      <c r="L142" s="23"/>
      <c r="M142" s="18">
        <v>43213</v>
      </c>
      <c r="N142" s="23">
        <v>1</v>
      </c>
      <c r="O142" s="22" t="s">
        <v>6315</v>
      </c>
      <c r="P142" s="24">
        <v>9244</v>
      </c>
      <c r="Q142" s="28">
        <v>9244</v>
      </c>
      <c r="R142" s="30">
        <v>15818</v>
      </c>
      <c r="S142" s="18">
        <v>43213</v>
      </c>
      <c r="T142" s="44" t="s">
        <v>6316</v>
      </c>
    </row>
    <row r="143" spans="1:20" s="8" customFormat="1" ht="15.75" thickBot="1" x14ac:dyDescent="0.3">
      <c r="A143" s="7">
        <v>133</v>
      </c>
      <c r="B143" s="8" t="s">
        <v>5386</v>
      </c>
      <c r="C143" s="4" t="s">
        <v>54</v>
      </c>
      <c r="D143" s="10"/>
      <c r="E143" s="2"/>
      <c r="F143" s="41" t="s">
        <v>6466</v>
      </c>
      <c r="G143" s="12" t="s">
        <v>100</v>
      </c>
      <c r="H143" s="30" t="s">
        <v>6360</v>
      </c>
      <c r="I143" s="23">
        <v>6</v>
      </c>
      <c r="J143" s="22" t="s">
        <v>6315</v>
      </c>
      <c r="K143" s="24">
        <v>36134.5</v>
      </c>
      <c r="L143" s="23"/>
      <c r="M143" s="18">
        <v>43213</v>
      </c>
      <c r="N143" s="23">
        <v>6</v>
      </c>
      <c r="O143" s="22" t="s">
        <v>6315</v>
      </c>
      <c r="P143" s="24">
        <v>36134.5</v>
      </c>
      <c r="Q143" s="28">
        <v>216807</v>
      </c>
      <c r="R143" s="30">
        <v>15818</v>
      </c>
      <c r="S143" s="18">
        <v>43213</v>
      </c>
      <c r="T143" s="46" t="s">
        <v>6316</v>
      </c>
    </row>
    <row r="144" spans="1:20" s="8" customFormat="1" ht="15.75" thickBot="1" x14ac:dyDescent="0.3">
      <c r="A144" s="7">
        <v>134</v>
      </c>
      <c r="B144" s="8" t="s">
        <v>5387</v>
      </c>
      <c r="C144" s="4" t="s">
        <v>54</v>
      </c>
      <c r="D144" s="10"/>
      <c r="E144" s="2"/>
      <c r="F144" s="41" t="s">
        <v>6440</v>
      </c>
      <c r="G144" s="12" t="s">
        <v>100</v>
      </c>
      <c r="H144" s="22" t="s">
        <v>6337</v>
      </c>
      <c r="I144" s="23">
        <v>15</v>
      </c>
      <c r="J144" s="22" t="s">
        <v>6441</v>
      </c>
      <c r="K144" s="24">
        <v>53333.33</v>
      </c>
      <c r="L144" s="23"/>
      <c r="M144" s="18">
        <v>43236</v>
      </c>
      <c r="N144" s="23">
        <v>15</v>
      </c>
      <c r="O144" s="22" t="s">
        <v>6441</v>
      </c>
      <c r="P144" s="24">
        <v>53333.33</v>
      </c>
      <c r="Q144" s="28">
        <v>800000</v>
      </c>
      <c r="R144" s="45">
        <v>13918</v>
      </c>
      <c r="S144" s="18">
        <v>43236</v>
      </c>
      <c r="T144" s="46" t="s">
        <v>6316</v>
      </c>
    </row>
    <row r="145" spans="1:20" s="8" customFormat="1" ht="15.75" thickBot="1" x14ac:dyDescent="0.3">
      <c r="A145" s="7">
        <v>135</v>
      </c>
      <c r="B145" s="8" t="s">
        <v>5388</v>
      </c>
      <c r="C145" s="4" t="s">
        <v>54</v>
      </c>
      <c r="D145" s="10"/>
      <c r="E145" s="2"/>
      <c r="F145" s="41" t="s">
        <v>6467</v>
      </c>
      <c r="G145" s="12" t="s">
        <v>100</v>
      </c>
      <c r="H145" s="22" t="s">
        <v>6337</v>
      </c>
      <c r="I145" s="23">
        <v>22</v>
      </c>
      <c r="J145" s="22" t="s">
        <v>6441</v>
      </c>
      <c r="K145" s="24">
        <v>66666.679999999993</v>
      </c>
      <c r="L145" s="23"/>
      <c r="M145" s="18">
        <v>43236</v>
      </c>
      <c r="N145" s="23">
        <v>22</v>
      </c>
      <c r="O145" s="22" t="s">
        <v>6441</v>
      </c>
      <c r="P145" s="24">
        <v>66666.679999999993</v>
      </c>
      <c r="Q145" s="28">
        <v>1466667</v>
      </c>
      <c r="R145" s="45">
        <v>13918</v>
      </c>
      <c r="S145" s="18">
        <v>43236</v>
      </c>
      <c r="T145" s="46" t="s">
        <v>6316</v>
      </c>
    </row>
    <row r="146" spans="1:20" s="8" customFormat="1" ht="15.75" thickBot="1" x14ac:dyDescent="0.3">
      <c r="A146" s="7">
        <v>136</v>
      </c>
      <c r="B146" s="8" t="s">
        <v>5389</v>
      </c>
      <c r="C146" s="4" t="s">
        <v>54</v>
      </c>
      <c r="D146" s="10"/>
      <c r="E146" s="2"/>
      <c r="F146" s="41" t="s">
        <v>6442</v>
      </c>
      <c r="G146" s="12" t="s">
        <v>100</v>
      </c>
      <c r="H146" s="22" t="s">
        <v>6337</v>
      </c>
      <c r="I146" s="23">
        <v>19</v>
      </c>
      <c r="J146" s="22" t="s">
        <v>6441</v>
      </c>
      <c r="K146" s="24">
        <v>53333.31</v>
      </c>
      <c r="L146" s="23"/>
      <c r="M146" s="18">
        <v>43236</v>
      </c>
      <c r="N146" s="23">
        <v>19</v>
      </c>
      <c r="O146" s="22" t="s">
        <v>6441</v>
      </c>
      <c r="P146" s="24">
        <v>53333.31</v>
      </c>
      <c r="Q146" s="28">
        <v>1013333</v>
      </c>
      <c r="R146" s="45">
        <v>13918</v>
      </c>
      <c r="S146" s="18">
        <v>43236</v>
      </c>
      <c r="T146" s="46" t="s">
        <v>6316</v>
      </c>
    </row>
    <row r="147" spans="1:20" s="8" customFormat="1" ht="15.75" thickBot="1" x14ac:dyDescent="0.3">
      <c r="A147" s="7">
        <v>137</v>
      </c>
      <c r="B147" s="8" t="s">
        <v>5390</v>
      </c>
      <c r="C147" s="4" t="s">
        <v>54</v>
      </c>
      <c r="D147" s="10"/>
      <c r="E147" s="2"/>
      <c r="F147" s="41" t="s">
        <v>6452</v>
      </c>
      <c r="G147" s="12" t="s">
        <v>100</v>
      </c>
      <c r="H147" s="22" t="s">
        <v>6337</v>
      </c>
      <c r="I147" s="23">
        <v>3</v>
      </c>
      <c r="J147" s="22" t="s">
        <v>6441</v>
      </c>
      <c r="K147" s="24">
        <v>64762</v>
      </c>
      <c r="L147" s="23"/>
      <c r="M147" s="18">
        <v>43236</v>
      </c>
      <c r="N147" s="23">
        <v>3</v>
      </c>
      <c r="O147" s="22" t="s">
        <v>6441</v>
      </c>
      <c r="P147" s="24">
        <v>64762</v>
      </c>
      <c r="Q147" s="28">
        <v>194286</v>
      </c>
      <c r="R147" s="45">
        <v>13918</v>
      </c>
      <c r="S147" s="18">
        <v>43236</v>
      </c>
      <c r="T147" s="46" t="s">
        <v>6316</v>
      </c>
    </row>
    <row r="148" spans="1:20" s="8" customFormat="1" ht="15.75" thickBot="1" x14ac:dyDescent="0.3">
      <c r="A148" s="7">
        <v>138</v>
      </c>
      <c r="B148" s="8" t="s">
        <v>5391</v>
      </c>
      <c r="C148" s="4" t="s">
        <v>54</v>
      </c>
      <c r="D148" s="10"/>
      <c r="E148" s="2"/>
      <c r="F148" s="41" t="s">
        <v>6468</v>
      </c>
      <c r="G148" s="12" t="s">
        <v>100</v>
      </c>
      <c r="H148" s="22" t="s">
        <v>6326</v>
      </c>
      <c r="I148" s="23">
        <v>25</v>
      </c>
      <c r="J148" s="22" t="s">
        <v>6373</v>
      </c>
      <c r="K148" s="24">
        <v>10778</v>
      </c>
      <c r="L148" s="23"/>
      <c r="M148" s="18">
        <v>43236</v>
      </c>
      <c r="N148" s="23">
        <v>25</v>
      </c>
      <c r="O148" s="22" t="s">
        <v>6373</v>
      </c>
      <c r="P148" s="24">
        <v>10778</v>
      </c>
      <c r="Q148" s="28">
        <v>269450</v>
      </c>
      <c r="R148" s="23">
        <v>14418</v>
      </c>
      <c r="S148" s="18">
        <v>43236</v>
      </c>
      <c r="T148" s="46" t="s">
        <v>6316</v>
      </c>
    </row>
    <row r="149" spans="1:20" s="8" customFormat="1" ht="15.75" thickBot="1" x14ac:dyDescent="0.3">
      <c r="A149" s="7">
        <v>139</v>
      </c>
      <c r="B149" s="8" t="s">
        <v>5392</v>
      </c>
      <c r="C149" s="4" t="s">
        <v>54</v>
      </c>
      <c r="D149" s="10"/>
      <c r="E149" s="2"/>
      <c r="F149" s="41" t="s">
        <v>6347</v>
      </c>
      <c r="G149" s="12" t="s">
        <v>100</v>
      </c>
      <c r="H149" s="22" t="s">
        <v>6326</v>
      </c>
      <c r="I149" s="23">
        <v>135</v>
      </c>
      <c r="J149" s="22" t="s">
        <v>6373</v>
      </c>
      <c r="K149" s="24">
        <v>11375</v>
      </c>
      <c r="L149" s="23"/>
      <c r="M149" s="18">
        <v>43236</v>
      </c>
      <c r="N149" s="23">
        <v>135</v>
      </c>
      <c r="O149" s="22" t="s">
        <v>6373</v>
      </c>
      <c r="P149" s="24">
        <v>11375</v>
      </c>
      <c r="Q149" s="28">
        <v>1535625</v>
      </c>
      <c r="R149" s="23">
        <v>14418</v>
      </c>
      <c r="S149" s="18">
        <v>43236</v>
      </c>
      <c r="T149" s="46" t="s">
        <v>6316</v>
      </c>
    </row>
    <row r="150" spans="1:20" s="8" customFormat="1" ht="15.75" thickBot="1" x14ac:dyDescent="0.3">
      <c r="A150" s="7">
        <v>140</v>
      </c>
      <c r="B150" s="8" t="s">
        <v>5393</v>
      </c>
      <c r="C150" s="4" t="s">
        <v>54</v>
      </c>
      <c r="D150" s="10"/>
      <c r="E150" s="2"/>
      <c r="F150" s="41" t="s">
        <v>6469</v>
      </c>
      <c r="G150" s="12" t="s">
        <v>100</v>
      </c>
      <c r="H150" s="22" t="s">
        <v>6326</v>
      </c>
      <c r="I150" s="23">
        <v>50</v>
      </c>
      <c r="J150" s="22" t="s">
        <v>6373</v>
      </c>
      <c r="K150" s="24">
        <v>4931</v>
      </c>
      <c r="L150" s="23"/>
      <c r="M150" s="18">
        <v>43236</v>
      </c>
      <c r="N150" s="23">
        <v>50</v>
      </c>
      <c r="O150" s="22" t="s">
        <v>6373</v>
      </c>
      <c r="P150" s="24">
        <v>4931</v>
      </c>
      <c r="Q150" s="28">
        <v>246550</v>
      </c>
      <c r="R150" s="23">
        <v>14418</v>
      </c>
      <c r="S150" s="18">
        <v>43236</v>
      </c>
      <c r="T150" s="46" t="s">
        <v>6316</v>
      </c>
    </row>
    <row r="151" spans="1:20" s="8" customFormat="1" ht="15.75" thickBot="1" x14ac:dyDescent="0.3">
      <c r="A151" s="7">
        <v>141</v>
      </c>
      <c r="B151" s="8" t="s">
        <v>5394</v>
      </c>
      <c r="C151" s="4" t="s">
        <v>54</v>
      </c>
      <c r="D151" s="10"/>
      <c r="E151" s="2"/>
      <c r="F151" s="41" t="s">
        <v>6470</v>
      </c>
      <c r="G151" s="12" t="s">
        <v>100</v>
      </c>
      <c r="H151" s="22" t="s">
        <v>6326</v>
      </c>
      <c r="I151" s="23">
        <v>50</v>
      </c>
      <c r="J151" s="22" t="s">
        <v>6373</v>
      </c>
      <c r="K151" s="24">
        <v>1736</v>
      </c>
      <c r="L151" s="23"/>
      <c r="M151" s="18">
        <v>43236</v>
      </c>
      <c r="N151" s="23">
        <v>50</v>
      </c>
      <c r="O151" s="22" t="s">
        <v>6373</v>
      </c>
      <c r="P151" s="24">
        <v>1736</v>
      </c>
      <c r="Q151" s="28">
        <v>86800</v>
      </c>
      <c r="R151" s="23">
        <v>14418</v>
      </c>
      <c r="S151" s="18">
        <v>43236</v>
      </c>
      <c r="T151" s="46" t="s">
        <v>6316</v>
      </c>
    </row>
    <row r="152" spans="1:20" s="8" customFormat="1" ht="15.75" thickBot="1" x14ac:dyDescent="0.3">
      <c r="A152" s="7">
        <v>142</v>
      </c>
      <c r="B152" s="8" t="s">
        <v>5395</v>
      </c>
      <c r="C152" s="4" t="s">
        <v>54</v>
      </c>
      <c r="D152" s="10"/>
      <c r="E152" s="2"/>
      <c r="F152" s="41" t="s">
        <v>6376</v>
      </c>
      <c r="G152" s="12" t="s">
        <v>100</v>
      </c>
      <c r="H152" s="22" t="s">
        <v>6326</v>
      </c>
      <c r="I152" s="23">
        <v>50</v>
      </c>
      <c r="J152" s="22" t="s">
        <v>6373</v>
      </c>
      <c r="K152" s="24">
        <v>11500</v>
      </c>
      <c r="L152" s="23"/>
      <c r="M152" s="18">
        <v>43236</v>
      </c>
      <c r="N152" s="23">
        <v>50</v>
      </c>
      <c r="O152" s="22" t="s">
        <v>6373</v>
      </c>
      <c r="P152" s="24">
        <v>11500</v>
      </c>
      <c r="Q152" s="28">
        <v>575000</v>
      </c>
      <c r="R152" s="23">
        <v>14418</v>
      </c>
      <c r="S152" s="18">
        <v>43236</v>
      </c>
      <c r="T152" s="44" t="s">
        <v>6316</v>
      </c>
    </row>
    <row r="153" spans="1:20" s="8" customFormat="1" ht="15.75" thickBot="1" x14ac:dyDescent="0.3">
      <c r="A153" s="7">
        <v>143</v>
      </c>
      <c r="B153" s="8" t="s">
        <v>5396</v>
      </c>
      <c r="C153" s="4" t="s">
        <v>54</v>
      </c>
      <c r="D153" s="10"/>
      <c r="E153" s="2"/>
      <c r="F153" s="41" t="s">
        <v>6345</v>
      </c>
      <c r="G153" s="12" t="s">
        <v>100</v>
      </c>
      <c r="H153" s="22" t="s">
        <v>6326</v>
      </c>
      <c r="I153" s="23">
        <v>12</v>
      </c>
      <c r="J153" s="22" t="s">
        <v>6365</v>
      </c>
      <c r="K153" s="24">
        <v>19583</v>
      </c>
      <c r="L153" s="23"/>
      <c r="M153" s="18">
        <v>43236</v>
      </c>
      <c r="N153" s="23">
        <v>12</v>
      </c>
      <c r="O153" s="22" t="s">
        <v>6365</v>
      </c>
      <c r="P153" s="24">
        <v>19583</v>
      </c>
      <c r="Q153" s="28">
        <v>234996</v>
      </c>
      <c r="R153" s="23">
        <v>14418</v>
      </c>
      <c r="S153" s="18">
        <v>43236</v>
      </c>
      <c r="T153" s="44" t="s">
        <v>6316</v>
      </c>
    </row>
    <row r="154" spans="1:20" s="8" customFormat="1" ht="15.75" thickBot="1" x14ac:dyDescent="0.3">
      <c r="A154" s="7">
        <v>144</v>
      </c>
      <c r="B154" s="8" t="s">
        <v>5397</v>
      </c>
      <c r="C154" s="4" t="s">
        <v>54</v>
      </c>
      <c r="D154" s="10"/>
      <c r="E154" s="2"/>
      <c r="F154" s="41" t="s">
        <v>6471</v>
      </c>
      <c r="G154" s="12" t="s">
        <v>100</v>
      </c>
      <c r="H154" s="22" t="s">
        <v>6326</v>
      </c>
      <c r="I154" s="30">
        <v>3</v>
      </c>
      <c r="J154" s="22" t="s">
        <v>6346</v>
      </c>
      <c r="K154" s="37">
        <v>69028</v>
      </c>
      <c r="L154" s="30"/>
      <c r="M154" s="18">
        <v>43236</v>
      </c>
      <c r="N154" s="30">
        <v>3</v>
      </c>
      <c r="O154" s="22" t="s">
        <v>6346</v>
      </c>
      <c r="P154" s="37">
        <v>69028</v>
      </c>
      <c r="Q154" s="39">
        <v>207084</v>
      </c>
      <c r="R154" s="23">
        <v>14418</v>
      </c>
      <c r="S154" s="18">
        <v>43236</v>
      </c>
      <c r="T154" s="44" t="s">
        <v>6316</v>
      </c>
    </row>
    <row r="155" spans="1:20" s="8" customFormat="1" ht="15.75" thickBot="1" x14ac:dyDescent="0.3">
      <c r="A155" s="7">
        <v>145</v>
      </c>
      <c r="B155" s="8" t="s">
        <v>5398</v>
      </c>
      <c r="C155" s="4" t="s">
        <v>54</v>
      </c>
      <c r="D155" s="10"/>
      <c r="E155" s="2"/>
      <c r="F155" s="41" t="s">
        <v>6472</v>
      </c>
      <c r="G155" s="12" t="s">
        <v>100</v>
      </c>
      <c r="H155" s="22" t="s">
        <v>6326</v>
      </c>
      <c r="I155" s="30">
        <v>2</v>
      </c>
      <c r="J155" s="22" t="s">
        <v>6315</v>
      </c>
      <c r="K155" s="37">
        <v>171429</v>
      </c>
      <c r="L155" s="30"/>
      <c r="M155" s="18">
        <v>43236</v>
      </c>
      <c r="N155" s="30">
        <v>2</v>
      </c>
      <c r="O155" s="22" t="s">
        <v>6315</v>
      </c>
      <c r="P155" s="37">
        <v>171429</v>
      </c>
      <c r="Q155" s="39">
        <v>342858</v>
      </c>
      <c r="R155" s="23">
        <v>14418</v>
      </c>
      <c r="S155" s="18">
        <v>43236</v>
      </c>
      <c r="T155" s="44" t="s">
        <v>6316</v>
      </c>
    </row>
    <row r="156" spans="1:20" s="8" customFormat="1" ht="15.75" thickBot="1" x14ac:dyDescent="0.3">
      <c r="A156" s="7">
        <v>146</v>
      </c>
      <c r="B156" s="8" t="s">
        <v>5399</v>
      </c>
      <c r="C156" s="4" t="s">
        <v>54</v>
      </c>
      <c r="D156" s="10"/>
      <c r="E156" s="2"/>
      <c r="F156" s="41" t="s">
        <v>6473</v>
      </c>
      <c r="G156" s="12" t="s">
        <v>100</v>
      </c>
      <c r="H156" s="22" t="s">
        <v>6326</v>
      </c>
      <c r="I156" s="23">
        <v>2</v>
      </c>
      <c r="J156" s="22" t="s">
        <v>6315</v>
      </c>
      <c r="K156" s="24">
        <v>303468</v>
      </c>
      <c r="L156" s="23"/>
      <c r="M156" s="18">
        <v>43236</v>
      </c>
      <c r="N156" s="23">
        <v>2</v>
      </c>
      <c r="O156" s="22" t="s">
        <v>6315</v>
      </c>
      <c r="P156" s="24">
        <v>303468</v>
      </c>
      <c r="Q156" s="28">
        <v>606936</v>
      </c>
      <c r="R156" s="23">
        <v>14418</v>
      </c>
      <c r="S156" s="18">
        <v>43236</v>
      </c>
      <c r="T156" s="44" t="s">
        <v>6316</v>
      </c>
    </row>
    <row r="157" spans="1:20" s="8" customFormat="1" ht="15.75" thickBot="1" x14ac:dyDescent="0.3">
      <c r="A157" s="7">
        <v>147</v>
      </c>
      <c r="B157" s="8" t="s">
        <v>5400</v>
      </c>
      <c r="C157" s="4" t="s">
        <v>54</v>
      </c>
      <c r="D157" s="10"/>
      <c r="E157" s="2"/>
      <c r="F157" s="41" t="s">
        <v>6474</v>
      </c>
      <c r="G157" s="12" t="s">
        <v>100</v>
      </c>
      <c r="H157" s="22" t="s">
        <v>6326</v>
      </c>
      <c r="I157" s="23">
        <v>100</v>
      </c>
      <c r="J157" s="22" t="s">
        <v>6315</v>
      </c>
      <c r="K157" s="24">
        <v>10778</v>
      </c>
      <c r="L157" s="23"/>
      <c r="M157" s="18">
        <v>43236</v>
      </c>
      <c r="N157" s="23">
        <v>100</v>
      </c>
      <c r="O157" s="22" t="s">
        <v>6315</v>
      </c>
      <c r="P157" s="24">
        <v>10778</v>
      </c>
      <c r="Q157" s="28">
        <v>1077800</v>
      </c>
      <c r="R157" s="23">
        <v>14418</v>
      </c>
      <c r="S157" s="18">
        <v>43236</v>
      </c>
      <c r="T157" s="44" t="s">
        <v>6316</v>
      </c>
    </row>
    <row r="158" spans="1:20" s="8" customFormat="1" ht="15.75" thickBot="1" x14ac:dyDescent="0.3">
      <c r="A158" s="7">
        <v>148</v>
      </c>
      <c r="B158" s="8" t="s">
        <v>5401</v>
      </c>
      <c r="C158" s="4" t="s">
        <v>54</v>
      </c>
      <c r="D158" s="10"/>
      <c r="E158" s="2"/>
      <c r="F158" s="41" t="s">
        <v>6475</v>
      </c>
      <c r="G158" s="12" t="s">
        <v>100</v>
      </c>
      <c r="H158" s="22" t="s">
        <v>6326</v>
      </c>
      <c r="I158" s="23">
        <v>6</v>
      </c>
      <c r="J158" s="22" t="s">
        <v>6315</v>
      </c>
      <c r="K158" s="24">
        <v>9444</v>
      </c>
      <c r="L158" s="23"/>
      <c r="M158" s="18">
        <v>43236</v>
      </c>
      <c r="N158" s="23">
        <v>6</v>
      </c>
      <c r="O158" s="22" t="s">
        <v>6315</v>
      </c>
      <c r="P158" s="24">
        <v>9444</v>
      </c>
      <c r="Q158" s="28">
        <v>56664</v>
      </c>
      <c r="R158" s="23">
        <v>14418</v>
      </c>
      <c r="S158" s="18">
        <v>43236</v>
      </c>
      <c r="T158" s="44" t="s">
        <v>6316</v>
      </c>
    </row>
    <row r="159" spans="1:20" s="8" customFormat="1" ht="15.75" thickBot="1" x14ac:dyDescent="0.3">
      <c r="A159" s="7">
        <v>149</v>
      </c>
      <c r="B159" s="8" t="s">
        <v>5402</v>
      </c>
      <c r="C159" s="4" t="s">
        <v>54</v>
      </c>
      <c r="D159" s="10"/>
      <c r="E159" s="2"/>
      <c r="F159" s="41" t="s">
        <v>6476</v>
      </c>
      <c r="G159" s="12" t="s">
        <v>100</v>
      </c>
      <c r="H159" s="22" t="s">
        <v>6326</v>
      </c>
      <c r="I159" s="23">
        <v>1</v>
      </c>
      <c r="J159" s="22" t="s">
        <v>6315</v>
      </c>
      <c r="K159" s="24">
        <v>99206</v>
      </c>
      <c r="L159" s="23"/>
      <c r="M159" s="18">
        <v>43236</v>
      </c>
      <c r="N159" s="23">
        <v>1</v>
      </c>
      <c r="O159" s="22" t="s">
        <v>6315</v>
      </c>
      <c r="P159" s="24">
        <v>99206</v>
      </c>
      <c r="Q159" s="28">
        <v>99206</v>
      </c>
      <c r="R159" s="23">
        <v>14418</v>
      </c>
      <c r="S159" s="18">
        <v>43236</v>
      </c>
      <c r="T159" s="44" t="s">
        <v>6316</v>
      </c>
    </row>
    <row r="160" spans="1:20" s="8" customFormat="1" ht="15.75" thickBot="1" x14ac:dyDescent="0.3">
      <c r="A160" s="7">
        <v>150</v>
      </c>
      <c r="B160" s="8" t="s">
        <v>5403</v>
      </c>
      <c r="C160" s="4" t="s">
        <v>54</v>
      </c>
      <c r="D160" s="10"/>
      <c r="E160" s="2"/>
      <c r="F160" s="41" t="s">
        <v>6477</v>
      </c>
      <c r="G160" s="12" t="s">
        <v>100</v>
      </c>
      <c r="H160" s="22" t="s">
        <v>6326</v>
      </c>
      <c r="I160" s="23">
        <v>2</v>
      </c>
      <c r="J160" s="22" t="s">
        <v>6315</v>
      </c>
      <c r="K160" s="24">
        <v>145892</v>
      </c>
      <c r="L160" s="23"/>
      <c r="M160" s="18">
        <v>43236</v>
      </c>
      <c r="N160" s="23">
        <v>2</v>
      </c>
      <c r="O160" s="22" t="s">
        <v>6315</v>
      </c>
      <c r="P160" s="24">
        <v>145892</v>
      </c>
      <c r="Q160" s="28">
        <v>291784</v>
      </c>
      <c r="R160" s="23">
        <v>14418</v>
      </c>
      <c r="S160" s="18">
        <v>43236</v>
      </c>
      <c r="T160" s="44" t="s">
        <v>6316</v>
      </c>
    </row>
    <row r="161" spans="1:20" s="8" customFormat="1" ht="15.75" thickBot="1" x14ac:dyDescent="0.3">
      <c r="A161" s="7">
        <v>151</v>
      </c>
      <c r="B161" s="8" t="s">
        <v>5404</v>
      </c>
      <c r="C161" s="4" t="s">
        <v>54</v>
      </c>
      <c r="D161" s="10"/>
      <c r="E161" s="2"/>
      <c r="F161" s="41" t="s">
        <v>6478</v>
      </c>
      <c r="G161" s="12" t="s">
        <v>100</v>
      </c>
      <c r="H161" s="22" t="s">
        <v>6326</v>
      </c>
      <c r="I161" s="23">
        <v>2</v>
      </c>
      <c r="J161" s="22" t="s">
        <v>6315</v>
      </c>
      <c r="K161" s="24">
        <v>180071</v>
      </c>
      <c r="L161" s="23"/>
      <c r="M161" s="18">
        <v>43236</v>
      </c>
      <c r="N161" s="23">
        <v>2</v>
      </c>
      <c r="O161" s="22" t="s">
        <v>6315</v>
      </c>
      <c r="P161" s="24">
        <v>180071</v>
      </c>
      <c r="Q161" s="28">
        <v>360142</v>
      </c>
      <c r="R161" s="23">
        <v>14418</v>
      </c>
      <c r="S161" s="18">
        <v>43236</v>
      </c>
      <c r="T161" s="44" t="s">
        <v>6316</v>
      </c>
    </row>
    <row r="162" spans="1:20" s="8" customFormat="1" ht="15.75" thickBot="1" x14ac:dyDescent="0.3">
      <c r="A162" s="7">
        <v>152</v>
      </c>
      <c r="B162" s="8" t="s">
        <v>5405</v>
      </c>
      <c r="C162" s="4" t="s">
        <v>54</v>
      </c>
      <c r="D162" s="10"/>
      <c r="E162" s="2"/>
      <c r="F162" s="41" t="s">
        <v>6479</v>
      </c>
      <c r="G162" s="12" t="s">
        <v>100</v>
      </c>
      <c r="H162" s="22" t="s">
        <v>6326</v>
      </c>
      <c r="I162" s="23">
        <v>25</v>
      </c>
      <c r="J162" s="22" t="s">
        <v>6315</v>
      </c>
      <c r="K162" s="24">
        <v>15966</v>
      </c>
      <c r="L162" s="23"/>
      <c r="M162" s="18">
        <v>43236</v>
      </c>
      <c r="N162" s="23">
        <v>25</v>
      </c>
      <c r="O162" s="22" t="s">
        <v>6315</v>
      </c>
      <c r="P162" s="24">
        <v>15966</v>
      </c>
      <c r="Q162" s="28">
        <v>399150</v>
      </c>
      <c r="R162" s="23">
        <v>14418</v>
      </c>
      <c r="S162" s="18">
        <v>43236</v>
      </c>
      <c r="T162" s="44" t="s">
        <v>6316</v>
      </c>
    </row>
    <row r="163" spans="1:20" s="8" customFormat="1" ht="15.75" thickBot="1" x14ac:dyDescent="0.3">
      <c r="A163" s="7">
        <v>153</v>
      </c>
      <c r="B163" s="8" t="s">
        <v>5406</v>
      </c>
      <c r="C163" s="4" t="s">
        <v>54</v>
      </c>
      <c r="D163" s="10"/>
      <c r="E163" s="2"/>
      <c r="F163" s="41" t="s">
        <v>6480</v>
      </c>
      <c r="G163" s="12" t="s">
        <v>100</v>
      </c>
      <c r="H163" s="22" t="s">
        <v>6326</v>
      </c>
      <c r="I163" s="23">
        <v>12</v>
      </c>
      <c r="J163" s="22" t="s">
        <v>6315</v>
      </c>
      <c r="K163" s="24">
        <v>99790</v>
      </c>
      <c r="L163" s="23"/>
      <c r="M163" s="18">
        <v>43236</v>
      </c>
      <c r="N163" s="23">
        <v>12</v>
      </c>
      <c r="O163" s="22" t="s">
        <v>6315</v>
      </c>
      <c r="P163" s="24">
        <v>99790</v>
      </c>
      <c r="Q163" s="28">
        <v>1197480</v>
      </c>
      <c r="R163" s="23">
        <v>14418</v>
      </c>
      <c r="S163" s="18">
        <v>43236</v>
      </c>
      <c r="T163" s="44" t="s">
        <v>6316</v>
      </c>
    </row>
    <row r="164" spans="1:20" s="8" customFormat="1" ht="15.75" thickBot="1" x14ac:dyDescent="0.3">
      <c r="A164" s="7">
        <v>154</v>
      </c>
      <c r="B164" s="8" t="s">
        <v>5407</v>
      </c>
      <c r="C164" s="4" t="s">
        <v>54</v>
      </c>
      <c r="D164" s="10"/>
      <c r="E164" s="2"/>
      <c r="F164" s="41" t="s">
        <v>6481</v>
      </c>
      <c r="G164" s="12" t="s">
        <v>100</v>
      </c>
      <c r="H164" s="22" t="s">
        <v>6343</v>
      </c>
      <c r="I164" s="23">
        <v>1000</v>
      </c>
      <c r="J164" s="22" t="s">
        <v>6315</v>
      </c>
      <c r="K164" s="24">
        <v>326.89</v>
      </c>
      <c r="L164" s="23"/>
      <c r="M164" s="18">
        <v>43241</v>
      </c>
      <c r="N164" s="30">
        <v>1000</v>
      </c>
      <c r="O164" s="23" t="s">
        <v>6315</v>
      </c>
      <c r="P164" s="26">
        <v>326.89</v>
      </c>
      <c r="Q164" s="28">
        <v>3268908</v>
      </c>
      <c r="R164" s="30">
        <v>20718</v>
      </c>
      <c r="S164" s="18">
        <v>43241</v>
      </c>
      <c r="T164" s="44" t="s">
        <v>6316</v>
      </c>
    </row>
    <row r="165" spans="1:20" s="8" customFormat="1" ht="15.75" thickBot="1" x14ac:dyDescent="0.3">
      <c r="A165" s="7">
        <v>155</v>
      </c>
      <c r="B165" s="8" t="s">
        <v>5408</v>
      </c>
      <c r="C165" s="4" t="s">
        <v>54</v>
      </c>
      <c r="D165" s="10"/>
      <c r="E165" s="2"/>
      <c r="F165" s="43" t="s">
        <v>6482</v>
      </c>
      <c r="G165" s="12" t="s">
        <v>100</v>
      </c>
      <c r="H165" s="30" t="s">
        <v>6483</v>
      </c>
      <c r="I165" s="23">
        <v>50</v>
      </c>
      <c r="J165" s="22" t="s">
        <v>6315</v>
      </c>
      <c r="K165" s="24">
        <v>97800</v>
      </c>
      <c r="L165" s="23"/>
      <c r="M165" s="18">
        <v>43245</v>
      </c>
      <c r="N165" s="30">
        <v>50</v>
      </c>
      <c r="O165" s="23" t="s">
        <v>6315</v>
      </c>
      <c r="P165" s="26">
        <v>97800</v>
      </c>
      <c r="Q165" s="28">
        <v>4890000</v>
      </c>
      <c r="R165" s="30">
        <v>20918</v>
      </c>
      <c r="S165" s="18">
        <v>43245</v>
      </c>
      <c r="T165" s="44" t="s">
        <v>6316</v>
      </c>
    </row>
    <row r="166" spans="1:20" s="8" customFormat="1" ht="15.75" thickBot="1" x14ac:dyDescent="0.3">
      <c r="A166" s="7">
        <v>156</v>
      </c>
      <c r="B166" s="8" t="s">
        <v>5409</v>
      </c>
      <c r="C166" s="4" t="s">
        <v>54</v>
      </c>
      <c r="D166" s="10"/>
      <c r="E166" s="2"/>
      <c r="F166" s="41" t="s">
        <v>6484</v>
      </c>
      <c r="G166" s="12" t="s">
        <v>100</v>
      </c>
      <c r="H166" s="22" t="s">
        <v>6337</v>
      </c>
      <c r="I166" s="23">
        <v>16</v>
      </c>
      <c r="J166" s="22" t="s">
        <v>6430</v>
      </c>
      <c r="K166" s="24">
        <v>4453.8100000000004</v>
      </c>
      <c r="L166" s="23"/>
      <c r="M166" s="18">
        <v>43245</v>
      </c>
      <c r="N166" s="23">
        <v>16</v>
      </c>
      <c r="O166" s="22" t="s">
        <v>6430</v>
      </c>
      <c r="P166" s="24">
        <v>4453.8100000000004</v>
      </c>
      <c r="Q166" s="28">
        <v>71261</v>
      </c>
      <c r="R166" s="30">
        <v>518</v>
      </c>
      <c r="S166" s="18">
        <v>43245</v>
      </c>
      <c r="T166" s="44" t="s">
        <v>6327</v>
      </c>
    </row>
    <row r="167" spans="1:20" s="8" customFormat="1" ht="15.75" thickBot="1" x14ac:dyDescent="0.3">
      <c r="A167" s="7">
        <v>157</v>
      </c>
      <c r="B167" s="8" t="s">
        <v>5410</v>
      </c>
      <c r="C167" s="4" t="s">
        <v>54</v>
      </c>
      <c r="D167" s="10"/>
      <c r="E167" s="2"/>
      <c r="F167" s="41" t="s">
        <v>6485</v>
      </c>
      <c r="G167" s="12" t="s">
        <v>100</v>
      </c>
      <c r="H167" s="22" t="s">
        <v>6337</v>
      </c>
      <c r="I167" s="23">
        <v>1</v>
      </c>
      <c r="J167" s="22" t="s">
        <v>6373</v>
      </c>
      <c r="K167" s="24">
        <v>5042</v>
      </c>
      <c r="L167" s="23"/>
      <c r="M167" s="18">
        <v>43245</v>
      </c>
      <c r="N167" s="23">
        <v>1</v>
      </c>
      <c r="O167" s="22" t="s">
        <v>6373</v>
      </c>
      <c r="P167" s="24">
        <v>5042</v>
      </c>
      <c r="Q167" s="28">
        <v>5042</v>
      </c>
      <c r="R167" s="30">
        <v>518</v>
      </c>
      <c r="S167" s="18">
        <v>43245</v>
      </c>
      <c r="T167" s="44" t="s">
        <v>6327</v>
      </c>
    </row>
    <row r="168" spans="1:20" s="8" customFormat="1" ht="15.75" thickBot="1" x14ac:dyDescent="0.3">
      <c r="A168" s="7">
        <v>158</v>
      </c>
      <c r="B168" s="8" t="s">
        <v>5411</v>
      </c>
      <c r="C168" s="4" t="s">
        <v>54</v>
      </c>
      <c r="D168" s="10"/>
      <c r="E168" s="2"/>
      <c r="F168" s="41" t="s">
        <v>6486</v>
      </c>
      <c r="G168" s="12" t="s">
        <v>100</v>
      </c>
      <c r="H168" s="22" t="s">
        <v>6329</v>
      </c>
      <c r="I168" s="30">
        <v>2</v>
      </c>
      <c r="J168" s="23" t="s">
        <v>6315</v>
      </c>
      <c r="K168" s="26">
        <v>184874</v>
      </c>
      <c r="L168" s="23"/>
      <c r="M168" s="18">
        <v>43245</v>
      </c>
      <c r="N168" s="30">
        <v>2</v>
      </c>
      <c r="O168" s="23" t="s">
        <v>6315</v>
      </c>
      <c r="P168" s="26">
        <v>184874</v>
      </c>
      <c r="Q168" s="28">
        <v>369748</v>
      </c>
      <c r="R168" s="30">
        <v>518</v>
      </c>
      <c r="S168" s="18">
        <v>43245</v>
      </c>
      <c r="T168" s="44" t="s">
        <v>6327</v>
      </c>
    </row>
    <row r="169" spans="1:20" s="8" customFormat="1" ht="15.75" thickBot="1" x14ac:dyDescent="0.3">
      <c r="A169" s="7">
        <v>159</v>
      </c>
      <c r="B169" s="8" t="s">
        <v>5412</v>
      </c>
      <c r="C169" s="4" t="s">
        <v>54</v>
      </c>
      <c r="D169" s="10"/>
      <c r="E169" s="2"/>
      <c r="F169" s="41" t="s">
        <v>6487</v>
      </c>
      <c r="G169" s="12" t="s">
        <v>100</v>
      </c>
      <c r="H169" s="22" t="s">
        <v>6337</v>
      </c>
      <c r="I169" s="23">
        <v>5</v>
      </c>
      <c r="J169" s="22" t="s">
        <v>6315</v>
      </c>
      <c r="K169" s="24">
        <v>5300</v>
      </c>
      <c r="L169" s="23"/>
      <c r="M169" s="18">
        <v>43245</v>
      </c>
      <c r="N169" s="23">
        <v>5</v>
      </c>
      <c r="O169" s="22" t="s">
        <v>6315</v>
      </c>
      <c r="P169" s="24">
        <v>5300</v>
      </c>
      <c r="Q169" s="28">
        <v>26500</v>
      </c>
      <c r="R169" s="30">
        <v>518</v>
      </c>
      <c r="S169" s="18">
        <v>43245</v>
      </c>
      <c r="T169" s="44" t="s">
        <v>6327</v>
      </c>
    </row>
    <row r="170" spans="1:20" s="8" customFormat="1" ht="15.75" thickBot="1" x14ac:dyDescent="0.3">
      <c r="A170" s="7">
        <v>160</v>
      </c>
      <c r="B170" s="8" t="s">
        <v>5413</v>
      </c>
      <c r="C170" s="4" t="s">
        <v>54</v>
      </c>
      <c r="D170" s="10"/>
      <c r="E170" s="2"/>
      <c r="F170" s="41" t="s">
        <v>6488</v>
      </c>
      <c r="G170" s="12" t="s">
        <v>100</v>
      </c>
      <c r="H170" s="22" t="s">
        <v>6326</v>
      </c>
      <c r="I170" s="23">
        <v>8</v>
      </c>
      <c r="J170" s="22" t="s">
        <v>6315</v>
      </c>
      <c r="K170" s="24">
        <v>38500</v>
      </c>
      <c r="L170" s="23"/>
      <c r="M170" s="18">
        <v>43245</v>
      </c>
      <c r="N170" s="23">
        <v>8</v>
      </c>
      <c r="O170" s="22" t="s">
        <v>6315</v>
      </c>
      <c r="P170" s="24">
        <v>38500</v>
      </c>
      <c r="Q170" s="28">
        <v>308000</v>
      </c>
      <c r="R170" s="30">
        <v>518</v>
      </c>
      <c r="S170" s="18">
        <v>43245</v>
      </c>
      <c r="T170" s="44" t="s">
        <v>6327</v>
      </c>
    </row>
    <row r="171" spans="1:20" s="8" customFormat="1" ht="15.75" thickBot="1" x14ac:dyDescent="0.3">
      <c r="A171" s="7">
        <v>161</v>
      </c>
      <c r="B171" s="8" t="s">
        <v>5414</v>
      </c>
      <c r="C171" s="4" t="s">
        <v>54</v>
      </c>
      <c r="D171" s="10"/>
      <c r="E171" s="2"/>
      <c r="F171" s="41" t="s">
        <v>6489</v>
      </c>
      <c r="G171" s="12" t="s">
        <v>100</v>
      </c>
      <c r="H171" s="22" t="s">
        <v>6326</v>
      </c>
      <c r="I171" s="23">
        <v>1</v>
      </c>
      <c r="J171" s="22" t="s">
        <v>6365</v>
      </c>
      <c r="K171" s="24">
        <v>46218</v>
      </c>
      <c r="L171" s="23"/>
      <c r="M171" s="18">
        <v>43245</v>
      </c>
      <c r="N171" s="23">
        <v>1</v>
      </c>
      <c r="O171" s="22" t="s">
        <v>6365</v>
      </c>
      <c r="P171" s="24">
        <v>46218</v>
      </c>
      <c r="Q171" s="28">
        <v>46218</v>
      </c>
      <c r="R171" s="30">
        <v>518</v>
      </c>
      <c r="S171" s="18">
        <v>43245</v>
      </c>
      <c r="T171" s="44" t="s">
        <v>6327</v>
      </c>
    </row>
    <row r="172" spans="1:20" s="8" customFormat="1" ht="15.75" thickBot="1" x14ac:dyDescent="0.3">
      <c r="A172" s="7">
        <v>162</v>
      </c>
      <c r="B172" s="8" t="s">
        <v>5415</v>
      </c>
      <c r="C172" s="4" t="s">
        <v>54</v>
      </c>
      <c r="D172" s="10"/>
      <c r="E172" s="2"/>
      <c r="F172" s="41" t="s">
        <v>6490</v>
      </c>
      <c r="G172" s="12" t="s">
        <v>100</v>
      </c>
      <c r="H172" s="22" t="s">
        <v>6326</v>
      </c>
      <c r="I172" s="23">
        <v>1</v>
      </c>
      <c r="J172" s="22" t="s">
        <v>6365</v>
      </c>
      <c r="K172" s="24">
        <v>37815</v>
      </c>
      <c r="L172" s="23"/>
      <c r="M172" s="18">
        <v>43245</v>
      </c>
      <c r="N172" s="23">
        <v>1</v>
      </c>
      <c r="O172" s="22" t="s">
        <v>6365</v>
      </c>
      <c r="P172" s="24">
        <v>37815</v>
      </c>
      <c r="Q172" s="28">
        <v>37815</v>
      </c>
      <c r="R172" s="30">
        <v>518</v>
      </c>
      <c r="S172" s="18">
        <v>43245</v>
      </c>
      <c r="T172" s="44" t="s">
        <v>6327</v>
      </c>
    </row>
    <row r="173" spans="1:20" s="8" customFormat="1" ht="15.75" thickBot="1" x14ac:dyDescent="0.3">
      <c r="A173" s="7">
        <v>163</v>
      </c>
      <c r="B173" s="8" t="s">
        <v>5416</v>
      </c>
      <c r="C173" s="4" t="s">
        <v>54</v>
      </c>
      <c r="D173" s="10"/>
      <c r="E173" s="2"/>
      <c r="F173" s="41" t="s">
        <v>6491</v>
      </c>
      <c r="G173" s="12" t="s">
        <v>100</v>
      </c>
      <c r="H173" s="22" t="s">
        <v>6326</v>
      </c>
      <c r="I173" s="23">
        <v>1</v>
      </c>
      <c r="J173" s="22" t="s">
        <v>6365</v>
      </c>
      <c r="K173" s="24">
        <v>46218</v>
      </c>
      <c r="L173" s="23"/>
      <c r="M173" s="18">
        <v>43245</v>
      </c>
      <c r="N173" s="23">
        <v>1</v>
      </c>
      <c r="O173" s="22" t="s">
        <v>6365</v>
      </c>
      <c r="P173" s="24">
        <v>46218</v>
      </c>
      <c r="Q173" s="28">
        <v>46218</v>
      </c>
      <c r="R173" s="30">
        <v>518</v>
      </c>
      <c r="S173" s="18">
        <v>43245</v>
      </c>
      <c r="T173" s="44" t="s">
        <v>6327</v>
      </c>
    </row>
    <row r="174" spans="1:20" s="8" customFormat="1" ht="15.75" thickBot="1" x14ac:dyDescent="0.3">
      <c r="A174" s="7">
        <v>164</v>
      </c>
      <c r="B174" s="8" t="s">
        <v>5417</v>
      </c>
      <c r="C174" s="4" t="s">
        <v>54</v>
      </c>
      <c r="D174" s="10"/>
      <c r="E174" s="2"/>
      <c r="F174" s="41" t="s">
        <v>6492</v>
      </c>
      <c r="G174" s="12" t="s">
        <v>100</v>
      </c>
      <c r="H174" s="22" t="s">
        <v>6326</v>
      </c>
      <c r="I174" s="23">
        <v>5</v>
      </c>
      <c r="J174" s="22" t="s">
        <v>6365</v>
      </c>
      <c r="K174" s="24">
        <v>13445.4</v>
      </c>
      <c r="L174" s="23"/>
      <c r="M174" s="18">
        <v>43245</v>
      </c>
      <c r="N174" s="23">
        <v>5</v>
      </c>
      <c r="O174" s="22" t="s">
        <v>6365</v>
      </c>
      <c r="P174" s="24">
        <v>13445.4</v>
      </c>
      <c r="Q174" s="28">
        <v>67227</v>
      </c>
      <c r="R174" s="30">
        <v>518</v>
      </c>
      <c r="S174" s="18">
        <v>43245</v>
      </c>
      <c r="T174" s="44" t="s">
        <v>6327</v>
      </c>
    </row>
    <row r="175" spans="1:20" s="8" customFormat="1" ht="15.75" thickBot="1" x14ac:dyDescent="0.3">
      <c r="A175" s="7">
        <v>165</v>
      </c>
      <c r="B175" s="8" t="s">
        <v>5418</v>
      </c>
      <c r="C175" s="4" t="s">
        <v>54</v>
      </c>
      <c r="D175" s="10"/>
      <c r="E175" s="2"/>
      <c r="F175" s="41" t="s">
        <v>6493</v>
      </c>
      <c r="G175" s="12" t="s">
        <v>100</v>
      </c>
      <c r="H175" s="22" t="s">
        <v>6326</v>
      </c>
      <c r="I175" s="23">
        <v>10</v>
      </c>
      <c r="J175" s="22" t="s">
        <v>6315</v>
      </c>
      <c r="K175" s="24">
        <v>1260.5</v>
      </c>
      <c r="L175" s="23"/>
      <c r="M175" s="18">
        <v>43245</v>
      </c>
      <c r="N175" s="23">
        <v>10</v>
      </c>
      <c r="O175" s="22" t="s">
        <v>6315</v>
      </c>
      <c r="P175" s="24">
        <v>1260.5</v>
      </c>
      <c r="Q175" s="28">
        <v>12605</v>
      </c>
      <c r="R175" s="30">
        <v>518</v>
      </c>
      <c r="S175" s="18">
        <v>43245</v>
      </c>
      <c r="T175" s="44" t="s">
        <v>6327</v>
      </c>
    </row>
    <row r="176" spans="1:20" s="8" customFormat="1" ht="15.75" thickBot="1" x14ac:dyDescent="0.3">
      <c r="A176" s="7">
        <v>166</v>
      </c>
      <c r="B176" s="8" t="s">
        <v>5419</v>
      </c>
      <c r="C176" s="4" t="s">
        <v>54</v>
      </c>
      <c r="D176" s="10"/>
      <c r="E176" s="2"/>
      <c r="F176" s="41" t="s">
        <v>6494</v>
      </c>
      <c r="G176" s="12" t="s">
        <v>100</v>
      </c>
      <c r="H176" s="22" t="s">
        <v>6326</v>
      </c>
      <c r="I176" s="23">
        <v>1</v>
      </c>
      <c r="J176" s="22" t="s">
        <v>6315</v>
      </c>
      <c r="K176" s="24">
        <v>3361</v>
      </c>
      <c r="L176" s="23"/>
      <c r="M176" s="18">
        <v>43245</v>
      </c>
      <c r="N176" s="23">
        <v>1</v>
      </c>
      <c r="O176" s="22" t="s">
        <v>6315</v>
      </c>
      <c r="P176" s="24">
        <v>3361</v>
      </c>
      <c r="Q176" s="28">
        <v>3361</v>
      </c>
      <c r="R176" s="30">
        <v>518</v>
      </c>
      <c r="S176" s="18">
        <v>43245</v>
      </c>
      <c r="T176" s="44" t="s">
        <v>6327</v>
      </c>
    </row>
    <row r="177" spans="1:20" s="8" customFormat="1" ht="15.75" thickBot="1" x14ac:dyDescent="0.3">
      <c r="A177" s="7">
        <v>167</v>
      </c>
      <c r="B177" s="8" t="s">
        <v>5420</v>
      </c>
      <c r="C177" s="4" t="s">
        <v>54</v>
      </c>
      <c r="D177" s="10"/>
      <c r="E177" s="2"/>
      <c r="F177" s="41" t="s">
        <v>6495</v>
      </c>
      <c r="G177" s="12" t="s">
        <v>100</v>
      </c>
      <c r="H177" s="22" t="s">
        <v>6326</v>
      </c>
      <c r="I177" s="23">
        <v>1</v>
      </c>
      <c r="J177" s="22" t="s">
        <v>6365</v>
      </c>
      <c r="K177" s="24">
        <v>38656</v>
      </c>
      <c r="L177" s="23"/>
      <c r="M177" s="18">
        <v>43245</v>
      </c>
      <c r="N177" s="23">
        <v>1</v>
      </c>
      <c r="O177" s="22" t="s">
        <v>6365</v>
      </c>
      <c r="P177" s="24">
        <v>38656</v>
      </c>
      <c r="Q177" s="28">
        <v>38656</v>
      </c>
      <c r="R177" s="30">
        <v>518</v>
      </c>
      <c r="S177" s="18">
        <v>43245</v>
      </c>
      <c r="T177" s="44" t="s">
        <v>6327</v>
      </c>
    </row>
    <row r="178" spans="1:20" s="8" customFormat="1" ht="15.75" thickBot="1" x14ac:dyDescent="0.3">
      <c r="A178" s="7">
        <v>168</v>
      </c>
      <c r="B178" s="8" t="s">
        <v>5421</v>
      </c>
      <c r="C178" s="4" t="s">
        <v>54</v>
      </c>
      <c r="D178" s="10"/>
      <c r="E178" s="2"/>
      <c r="F178" s="41" t="s">
        <v>6496</v>
      </c>
      <c r="G178" s="12" t="s">
        <v>100</v>
      </c>
      <c r="H178" s="22" t="s">
        <v>6326</v>
      </c>
      <c r="I178" s="23">
        <v>1</v>
      </c>
      <c r="J178" s="22" t="s">
        <v>6365</v>
      </c>
      <c r="K178" s="24">
        <v>33614</v>
      </c>
      <c r="L178" s="23"/>
      <c r="M178" s="18">
        <v>43245</v>
      </c>
      <c r="N178" s="23">
        <v>1</v>
      </c>
      <c r="O178" s="22" t="s">
        <v>6365</v>
      </c>
      <c r="P178" s="24">
        <v>33614</v>
      </c>
      <c r="Q178" s="28">
        <v>33614</v>
      </c>
      <c r="R178" s="30">
        <v>518</v>
      </c>
      <c r="S178" s="18">
        <v>43245</v>
      </c>
      <c r="T178" s="44" t="s">
        <v>6327</v>
      </c>
    </row>
    <row r="179" spans="1:20" s="8" customFormat="1" ht="15.75" thickBot="1" x14ac:dyDescent="0.3">
      <c r="A179" s="7">
        <v>169</v>
      </c>
      <c r="B179" s="8" t="s">
        <v>5422</v>
      </c>
      <c r="C179" s="4" t="s">
        <v>54</v>
      </c>
      <c r="D179" s="10"/>
      <c r="E179" s="2"/>
      <c r="F179" s="41" t="s">
        <v>6497</v>
      </c>
      <c r="G179" s="12" t="s">
        <v>100</v>
      </c>
      <c r="H179" s="22" t="s">
        <v>6326</v>
      </c>
      <c r="I179" s="23">
        <v>2</v>
      </c>
      <c r="J179" s="22" t="s">
        <v>6315</v>
      </c>
      <c r="K179" s="24">
        <v>5042</v>
      </c>
      <c r="L179" s="23"/>
      <c r="M179" s="18">
        <v>43245</v>
      </c>
      <c r="N179" s="23">
        <v>2</v>
      </c>
      <c r="O179" s="22" t="s">
        <v>6315</v>
      </c>
      <c r="P179" s="24">
        <v>5042</v>
      </c>
      <c r="Q179" s="28">
        <v>10084</v>
      </c>
      <c r="R179" s="30">
        <v>518</v>
      </c>
      <c r="S179" s="18">
        <v>43245</v>
      </c>
      <c r="T179" s="44" t="s">
        <v>6327</v>
      </c>
    </row>
    <row r="180" spans="1:20" s="8" customFormat="1" ht="15.75" thickBot="1" x14ac:dyDescent="0.3">
      <c r="A180" s="7">
        <v>170</v>
      </c>
      <c r="B180" s="8" t="s">
        <v>5423</v>
      </c>
      <c r="C180" s="4" t="s">
        <v>54</v>
      </c>
      <c r="D180" s="10"/>
      <c r="E180" s="2"/>
      <c r="F180" s="41" t="s">
        <v>6498</v>
      </c>
      <c r="G180" s="12" t="s">
        <v>100</v>
      </c>
      <c r="H180" s="22" t="s">
        <v>6326</v>
      </c>
      <c r="I180" s="23">
        <v>2</v>
      </c>
      <c r="J180" s="22" t="s">
        <v>6365</v>
      </c>
      <c r="K180" s="24">
        <v>13445</v>
      </c>
      <c r="L180" s="23"/>
      <c r="M180" s="18">
        <v>43245</v>
      </c>
      <c r="N180" s="23">
        <v>2</v>
      </c>
      <c r="O180" s="22" t="s">
        <v>6365</v>
      </c>
      <c r="P180" s="24">
        <v>13445</v>
      </c>
      <c r="Q180" s="28">
        <v>26891</v>
      </c>
      <c r="R180" s="30">
        <v>518</v>
      </c>
      <c r="S180" s="18">
        <v>43245</v>
      </c>
      <c r="T180" s="44" t="s">
        <v>6327</v>
      </c>
    </row>
    <row r="181" spans="1:20" s="8" customFormat="1" ht="15.75" thickBot="1" x14ac:dyDescent="0.3">
      <c r="A181" s="7">
        <v>171</v>
      </c>
      <c r="B181" s="8" t="s">
        <v>5424</v>
      </c>
      <c r="C181" s="4" t="s">
        <v>54</v>
      </c>
      <c r="D181" s="10"/>
      <c r="E181" s="2"/>
      <c r="F181" s="43" t="s">
        <v>6499</v>
      </c>
      <c r="G181" s="12" t="s">
        <v>100</v>
      </c>
      <c r="H181" s="22" t="s">
        <v>6326</v>
      </c>
      <c r="I181" s="23">
        <v>1</v>
      </c>
      <c r="J181" s="22" t="s">
        <v>6315</v>
      </c>
      <c r="K181" s="24">
        <v>117647</v>
      </c>
      <c r="L181" s="23"/>
      <c r="M181" s="18">
        <v>43245</v>
      </c>
      <c r="N181" s="30">
        <v>1</v>
      </c>
      <c r="O181" s="23" t="s">
        <v>6315</v>
      </c>
      <c r="P181" s="26">
        <v>117647</v>
      </c>
      <c r="Q181" s="28">
        <v>117647</v>
      </c>
      <c r="R181" s="30">
        <v>518</v>
      </c>
      <c r="S181" s="18">
        <v>43245</v>
      </c>
      <c r="T181" s="44" t="s">
        <v>6327</v>
      </c>
    </row>
    <row r="182" spans="1:20" s="8" customFormat="1" ht="15.75" thickBot="1" x14ac:dyDescent="0.3">
      <c r="A182" s="7">
        <v>172</v>
      </c>
      <c r="B182" s="8" t="s">
        <v>5425</v>
      </c>
      <c r="C182" s="4" t="s">
        <v>54</v>
      </c>
      <c r="D182" s="10"/>
      <c r="E182" s="2"/>
      <c r="F182" s="41" t="s">
        <v>6500</v>
      </c>
      <c r="G182" s="12" t="s">
        <v>100</v>
      </c>
      <c r="H182" s="22" t="s">
        <v>6326</v>
      </c>
      <c r="I182" s="23">
        <v>1</v>
      </c>
      <c r="J182" s="22" t="s">
        <v>6315</v>
      </c>
      <c r="K182" s="24">
        <v>4202</v>
      </c>
      <c r="L182" s="23"/>
      <c r="M182" s="18">
        <v>43245</v>
      </c>
      <c r="N182" s="23">
        <v>1</v>
      </c>
      <c r="O182" s="22" t="s">
        <v>6315</v>
      </c>
      <c r="P182" s="24">
        <v>4202</v>
      </c>
      <c r="Q182" s="28">
        <v>4202</v>
      </c>
      <c r="R182" s="30">
        <v>518</v>
      </c>
      <c r="S182" s="18">
        <v>43245</v>
      </c>
      <c r="T182" s="44" t="s">
        <v>6327</v>
      </c>
    </row>
    <row r="183" spans="1:20" s="8" customFormat="1" ht="15.75" thickBot="1" x14ac:dyDescent="0.3">
      <c r="A183" s="7">
        <v>173</v>
      </c>
      <c r="B183" s="8" t="s">
        <v>5426</v>
      </c>
      <c r="C183" s="4" t="s">
        <v>54</v>
      </c>
      <c r="D183" s="10"/>
      <c r="E183" s="2"/>
      <c r="F183" s="41" t="s">
        <v>6501</v>
      </c>
      <c r="G183" s="12" t="s">
        <v>100</v>
      </c>
      <c r="H183" s="22" t="s">
        <v>6326</v>
      </c>
      <c r="I183" s="23">
        <v>1</v>
      </c>
      <c r="J183" s="22" t="s">
        <v>6315</v>
      </c>
      <c r="K183" s="24">
        <v>63025</v>
      </c>
      <c r="L183" s="23"/>
      <c r="M183" s="18">
        <v>43245</v>
      </c>
      <c r="N183" s="23">
        <v>1</v>
      </c>
      <c r="O183" s="22" t="s">
        <v>6315</v>
      </c>
      <c r="P183" s="24">
        <v>63025</v>
      </c>
      <c r="Q183" s="28">
        <v>63025</v>
      </c>
      <c r="R183" s="30">
        <v>518</v>
      </c>
      <c r="S183" s="18">
        <v>43245</v>
      </c>
      <c r="T183" s="44" t="s">
        <v>6327</v>
      </c>
    </row>
    <row r="184" spans="1:20" s="8" customFormat="1" ht="15.75" thickBot="1" x14ac:dyDescent="0.3">
      <c r="A184" s="7">
        <v>174</v>
      </c>
      <c r="B184" s="8" t="s">
        <v>5427</v>
      </c>
      <c r="C184" s="4" t="s">
        <v>54</v>
      </c>
      <c r="D184" s="10"/>
      <c r="E184" s="2"/>
      <c r="F184" s="41" t="s">
        <v>6502</v>
      </c>
      <c r="G184" s="12" t="s">
        <v>100</v>
      </c>
      <c r="H184" s="22" t="s">
        <v>6329</v>
      </c>
      <c r="I184" s="30">
        <v>2</v>
      </c>
      <c r="J184" s="23" t="s">
        <v>6315</v>
      </c>
      <c r="K184" s="26">
        <v>30000</v>
      </c>
      <c r="L184" s="23"/>
      <c r="M184" s="18">
        <v>43245</v>
      </c>
      <c r="N184" s="30">
        <v>2</v>
      </c>
      <c r="O184" s="23" t="s">
        <v>6315</v>
      </c>
      <c r="P184" s="26">
        <v>30000</v>
      </c>
      <c r="Q184" s="28">
        <v>60000</v>
      </c>
      <c r="R184" s="30">
        <v>518</v>
      </c>
      <c r="S184" s="18">
        <v>43245</v>
      </c>
      <c r="T184" s="44" t="s">
        <v>6327</v>
      </c>
    </row>
    <row r="185" spans="1:20" s="8" customFormat="1" ht="15.75" thickBot="1" x14ac:dyDescent="0.3">
      <c r="A185" s="7">
        <v>175</v>
      </c>
      <c r="B185" s="8" t="s">
        <v>5428</v>
      </c>
      <c r="C185" s="4" t="s">
        <v>54</v>
      </c>
      <c r="D185" s="10"/>
      <c r="E185" s="2"/>
      <c r="F185" s="41" t="s">
        <v>6503</v>
      </c>
      <c r="G185" s="12" t="s">
        <v>100</v>
      </c>
      <c r="H185" s="22" t="s">
        <v>6329</v>
      </c>
      <c r="I185" s="30">
        <v>4</v>
      </c>
      <c r="J185" s="23" t="s">
        <v>6315</v>
      </c>
      <c r="K185" s="26">
        <v>7500</v>
      </c>
      <c r="L185" s="23"/>
      <c r="M185" s="18">
        <v>43245</v>
      </c>
      <c r="N185" s="30">
        <v>4</v>
      </c>
      <c r="O185" s="23" t="s">
        <v>6315</v>
      </c>
      <c r="P185" s="26">
        <v>7500</v>
      </c>
      <c r="Q185" s="28">
        <v>30000</v>
      </c>
      <c r="R185" s="30">
        <v>518</v>
      </c>
      <c r="S185" s="18">
        <v>43245</v>
      </c>
      <c r="T185" s="44" t="s">
        <v>6327</v>
      </c>
    </row>
    <row r="186" spans="1:20" s="8" customFormat="1" ht="15.75" thickBot="1" x14ac:dyDescent="0.3">
      <c r="A186" s="7">
        <v>176</v>
      </c>
      <c r="B186" s="8" t="s">
        <v>5429</v>
      </c>
      <c r="C186" s="4" t="s">
        <v>54</v>
      </c>
      <c r="D186" s="10"/>
      <c r="E186" s="2"/>
      <c r="F186" s="41" t="s">
        <v>6504</v>
      </c>
      <c r="G186" s="12" t="s">
        <v>100</v>
      </c>
      <c r="H186" s="22" t="s">
        <v>6329</v>
      </c>
      <c r="I186" s="23">
        <v>2</v>
      </c>
      <c r="J186" s="23" t="s">
        <v>6315</v>
      </c>
      <c r="K186" s="26">
        <v>34000</v>
      </c>
      <c r="L186" s="23"/>
      <c r="M186" s="18">
        <v>43245</v>
      </c>
      <c r="N186" s="23">
        <v>2</v>
      </c>
      <c r="O186" s="23" t="s">
        <v>6315</v>
      </c>
      <c r="P186" s="26">
        <v>34000</v>
      </c>
      <c r="Q186" s="28">
        <v>68000</v>
      </c>
      <c r="R186" s="30">
        <v>518</v>
      </c>
      <c r="S186" s="18">
        <v>43245</v>
      </c>
      <c r="T186" s="44" t="s">
        <v>6327</v>
      </c>
    </row>
    <row r="187" spans="1:20" s="8" customFormat="1" ht="15.75" thickBot="1" x14ac:dyDescent="0.3">
      <c r="A187" s="7">
        <v>177</v>
      </c>
      <c r="B187" s="8" t="s">
        <v>5430</v>
      </c>
      <c r="C187" s="4" t="s">
        <v>54</v>
      </c>
      <c r="D187" s="10"/>
      <c r="E187" s="2"/>
      <c r="F187" s="41" t="s">
        <v>6505</v>
      </c>
      <c r="G187" s="12" t="s">
        <v>100</v>
      </c>
      <c r="H187" s="22" t="s">
        <v>6326</v>
      </c>
      <c r="I187" s="23">
        <v>1</v>
      </c>
      <c r="J187" s="22" t="s">
        <v>6315</v>
      </c>
      <c r="K187" s="24">
        <v>25000</v>
      </c>
      <c r="L187" s="23"/>
      <c r="M187" s="18">
        <v>43245</v>
      </c>
      <c r="N187" s="23">
        <v>1</v>
      </c>
      <c r="O187" s="22" t="s">
        <v>6315</v>
      </c>
      <c r="P187" s="24">
        <v>25000</v>
      </c>
      <c r="Q187" s="28">
        <v>25000</v>
      </c>
      <c r="R187" s="23">
        <v>518</v>
      </c>
      <c r="S187" s="18">
        <v>43245</v>
      </c>
      <c r="T187" s="46" t="s">
        <v>6327</v>
      </c>
    </row>
    <row r="188" spans="1:20" s="8" customFormat="1" ht="15.75" thickBot="1" x14ac:dyDescent="0.3">
      <c r="A188" s="7">
        <v>178</v>
      </c>
      <c r="B188" s="8" t="s">
        <v>5431</v>
      </c>
      <c r="C188" s="4" t="s">
        <v>54</v>
      </c>
      <c r="D188" s="10"/>
      <c r="E188" s="2"/>
      <c r="F188" s="41" t="s">
        <v>6506</v>
      </c>
      <c r="G188" s="12" t="s">
        <v>100</v>
      </c>
      <c r="H188" s="22" t="s">
        <v>6326</v>
      </c>
      <c r="I188" s="23">
        <v>2</v>
      </c>
      <c r="J188" s="22" t="s">
        <v>6315</v>
      </c>
      <c r="K188" s="24">
        <v>28000</v>
      </c>
      <c r="L188" s="23"/>
      <c r="M188" s="18">
        <v>43245</v>
      </c>
      <c r="N188" s="23">
        <v>2</v>
      </c>
      <c r="O188" s="22" t="s">
        <v>6315</v>
      </c>
      <c r="P188" s="24">
        <v>28000</v>
      </c>
      <c r="Q188" s="28">
        <v>56000</v>
      </c>
      <c r="R188" s="23">
        <v>518</v>
      </c>
      <c r="S188" s="18">
        <v>43245</v>
      </c>
      <c r="T188" s="46" t="s">
        <v>6327</v>
      </c>
    </row>
    <row r="189" spans="1:20" s="8" customFormat="1" ht="15.75" thickBot="1" x14ac:dyDescent="0.3">
      <c r="A189" s="7">
        <v>179</v>
      </c>
      <c r="B189" s="8" t="s">
        <v>5432</v>
      </c>
      <c r="C189" s="4" t="s">
        <v>54</v>
      </c>
      <c r="D189" s="10"/>
      <c r="E189" s="2"/>
      <c r="F189" s="41" t="s">
        <v>6507</v>
      </c>
      <c r="G189" s="12" t="s">
        <v>100</v>
      </c>
      <c r="H189" s="22" t="s">
        <v>6326</v>
      </c>
      <c r="I189" s="23">
        <v>3</v>
      </c>
      <c r="J189" s="22" t="s">
        <v>6315</v>
      </c>
      <c r="K189" s="24">
        <v>6000</v>
      </c>
      <c r="L189" s="23"/>
      <c r="M189" s="18">
        <v>43245</v>
      </c>
      <c r="N189" s="23">
        <v>3</v>
      </c>
      <c r="O189" s="22" t="s">
        <v>6315</v>
      </c>
      <c r="P189" s="24">
        <v>6000</v>
      </c>
      <c r="Q189" s="28">
        <v>18000</v>
      </c>
      <c r="R189" s="23">
        <v>518</v>
      </c>
      <c r="S189" s="18">
        <v>43245</v>
      </c>
      <c r="T189" s="46" t="s">
        <v>6327</v>
      </c>
    </row>
    <row r="190" spans="1:20" s="8" customFormat="1" ht="15.75" thickBot="1" x14ac:dyDescent="0.3">
      <c r="A190" s="7">
        <v>180</v>
      </c>
      <c r="B190" s="8" t="s">
        <v>5433</v>
      </c>
      <c r="C190" s="4" t="s">
        <v>54</v>
      </c>
      <c r="D190" s="10"/>
      <c r="E190" s="2"/>
      <c r="F190" s="41" t="s">
        <v>6508</v>
      </c>
      <c r="G190" s="12" t="s">
        <v>100</v>
      </c>
      <c r="H190" s="22" t="s">
        <v>6326</v>
      </c>
      <c r="I190" s="23">
        <v>1</v>
      </c>
      <c r="J190" s="22" t="s">
        <v>6315</v>
      </c>
      <c r="K190" s="24">
        <v>26000</v>
      </c>
      <c r="L190" s="23"/>
      <c r="M190" s="18">
        <v>43245</v>
      </c>
      <c r="N190" s="23">
        <v>1</v>
      </c>
      <c r="O190" s="22" t="s">
        <v>6315</v>
      </c>
      <c r="P190" s="24">
        <v>26000</v>
      </c>
      <c r="Q190" s="28">
        <v>26000</v>
      </c>
      <c r="R190" s="23">
        <v>518</v>
      </c>
      <c r="S190" s="18">
        <v>43245</v>
      </c>
      <c r="T190" s="46" t="s">
        <v>6327</v>
      </c>
    </row>
    <row r="191" spans="1:20" s="8" customFormat="1" ht="15.75" thickBot="1" x14ac:dyDescent="0.3">
      <c r="A191" s="7">
        <v>181</v>
      </c>
      <c r="B191" s="8" t="s">
        <v>5434</v>
      </c>
      <c r="C191" s="4" t="s">
        <v>54</v>
      </c>
      <c r="D191" s="10"/>
      <c r="E191" s="2"/>
      <c r="F191" s="41" t="s">
        <v>6509</v>
      </c>
      <c r="G191" s="12" t="s">
        <v>100</v>
      </c>
      <c r="H191" s="22" t="s">
        <v>6326</v>
      </c>
      <c r="I191" s="23">
        <v>1</v>
      </c>
      <c r="J191" s="22" t="s">
        <v>6315</v>
      </c>
      <c r="K191" s="24">
        <v>330000</v>
      </c>
      <c r="L191" s="23"/>
      <c r="M191" s="18">
        <v>43245</v>
      </c>
      <c r="N191" s="23">
        <v>1</v>
      </c>
      <c r="O191" s="22" t="s">
        <v>6315</v>
      </c>
      <c r="P191" s="24">
        <v>330000</v>
      </c>
      <c r="Q191" s="28">
        <v>330000</v>
      </c>
      <c r="R191" s="23">
        <v>518</v>
      </c>
      <c r="S191" s="18">
        <v>43245</v>
      </c>
      <c r="T191" s="46" t="s">
        <v>6327</v>
      </c>
    </row>
    <row r="192" spans="1:20" s="8" customFormat="1" ht="15.75" thickBot="1" x14ac:dyDescent="0.3">
      <c r="A192" s="7">
        <v>182</v>
      </c>
      <c r="B192" s="8" t="s">
        <v>5435</v>
      </c>
      <c r="C192" s="4" t="s">
        <v>54</v>
      </c>
      <c r="D192" s="10"/>
      <c r="E192" s="2"/>
      <c r="F192" s="41" t="s">
        <v>6510</v>
      </c>
      <c r="G192" s="12" t="s">
        <v>100</v>
      </c>
      <c r="H192" s="22" t="s">
        <v>6326</v>
      </c>
      <c r="I192" s="23">
        <v>15</v>
      </c>
      <c r="J192" s="22" t="s">
        <v>6315</v>
      </c>
      <c r="K192" s="24">
        <v>10924.4</v>
      </c>
      <c r="L192" s="23"/>
      <c r="M192" s="18">
        <v>43245</v>
      </c>
      <c r="N192" s="23">
        <v>15</v>
      </c>
      <c r="O192" s="22" t="s">
        <v>6315</v>
      </c>
      <c r="P192" s="24">
        <v>10924.4</v>
      </c>
      <c r="Q192" s="28">
        <v>163866</v>
      </c>
      <c r="R192" s="23">
        <v>518</v>
      </c>
      <c r="S192" s="18">
        <v>43245</v>
      </c>
      <c r="T192" s="46" t="s">
        <v>6327</v>
      </c>
    </row>
    <row r="193" spans="1:20" s="8" customFormat="1" ht="15.75" thickBot="1" x14ac:dyDescent="0.3">
      <c r="A193" s="7">
        <v>183</v>
      </c>
      <c r="B193" s="8" t="s">
        <v>5436</v>
      </c>
      <c r="C193" s="4" t="s">
        <v>54</v>
      </c>
      <c r="D193" s="10"/>
      <c r="E193" s="2"/>
      <c r="F193" s="41" t="s">
        <v>6511</v>
      </c>
      <c r="G193" s="12" t="s">
        <v>100</v>
      </c>
      <c r="H193" s="22" t="s">
        <v>6326</v>
      </c>
      <c r="I193" s="23">
        <v>14</v>
      </c>
      <c r="J193" s="22" t="s">
        <v>6315</v>
      </c>
      <c r="K193" s="24">
        <v>2521</v>
      </c>
      <c r="L193" s="23"/>
      <c r="M193" s="18">
        <v>43245</v>
      </c>
      <c r="N193" s="23">
        <v>14</v>
      </c>
      <c r="O193" s="22" t="s">
        <v>6315</v>
      </c>
      <c r="P193" s="24">
        <v>2521</v>
      </c>
      <c r="Q193" s="28">
        <v>35294</v>
      </c>
      <c r="R193" s="23">
        <v>518</v>
      </c>
      <c r="S193" s="18">
        <v>43245</v>
      </c>
      <c r="T193" s="46" t="s">
        <v>6327</v>
      </c>
    </row>
    <row r="194" spans="1:20" s="8" customFormat="1" ht="15.75" thickBot="1" x14ac:dyDescent="0.3">
      <c r="A194" s="7">
        <v>184</v>
      </c>
      <c r="B194" s="8" t="s">
        <v>5437</v>
      </c>
      <c r="C194" s="4" t="s">
        <v>54</v>
      </c>
      <c r="D194" s="10"/>
      <c r="E194" s="2"/>
      <c r="F194" s="41" t="s">
        <v>6385</v>
      </c>
      <c r="G194" s="12" t="s">
        <v>100</v>
      </c>
      <c r="H194" s="22" t="s">
        <v>6326</v>
      </c>
      <c r="I194" s="23">
        <v>50</v>
      </c>
      <c r="J194" s="22" t="s">
        <v>6315</v>
      </c>
      <c r="K194" s="24">
        <v>252.1</v>
      </c>
      <c r="L194" s="23"/>
      <c r="M194" s="18">
        <v>43245</v>
      </c>
      <c r="N194" s="23">
        <v>50</v>
      </c>
      <c r="O194" s="22" t="s">
        <v>6315</v>
      </c>
      <c r="P194" s="24">
        <v>252.1</v>
      </c>
      <c r="Q194" s="28">
        <v>12605</v>
      </c>
      <c r="R194" s="23">
        <v>518</v>
      </c>
      <c r="S194" s="18">
        <v>43245</v>
      </c>
      <c r="T194" s="46" t="s">
        <v>6327</v>
      </c>
    </row>
    <row r="195" spans="1:20" s="8" customFormat="1" ht="15.75" thickBot="1" x14ac:dyDescent="0.3">
      <c r="A195" s="7">
        <v>185</v>
      </c>
      <c r="B195" s="8" t="s">
        <v>5438</v>
      </c>
      <c r="C195" s="4" t="s">
        <v>54</v>
      </c>
      <c r="D195" s="10"/>
      <c r="E195" s="2"/>
      <c r="F195" s="41" t="s">
        <v>6512</v>
      </c>
      <c r="G195" s="12" t="s">
        <v>100</v>
      </c>
      <c r="H195" s="22" t="s">
        <v>6326</v>
      </c>
      <c r="I195" s="23">
        <v>1</v>
      </c>
      <c r="J195" s="22" t="s">
        <v>6441</v>
      </c>
      <c r="K195" s="24">
        <v>46218</v>
      </c>
      <c r="L195" s="23"/>
      <c r="M195" s="18">
        <v>43245</v>
      </c>
      <c r="N195" s="23">
        <v>1</v>
      </c>
      <c r="O195" s="22" t="s">
        <v>6441</v>
      </c>
      <c r="P195" s="24">
        <v>46218</v>
      </c>
      <c r="Q195" s="28">
        <v>46218</v>
      </c>
      <c r="R195" s="23">
        <v>518</v>
      </c>
      <c r="S195" s="18">
        <v>43245</v>
      </c>
      <c r="T195" s="46" t="s">
        <v>6327</v>
      </c>
    </row>
    <row r="196" spans="1:20" s="8" customFormat="1" ht="15.75" thickBot="1" x14ac:dyDescent="0.3">
      <c r="A196" s="7">
        <v>186</v>
      </c>
      <c r="B196" s="8" t="s">
        <v>5439</v>
      </c>
      <c r="C196" s="4" t="s">
        <v>54</v>
      </c>
      <c r="D196" s="10"/>
      <c r="E196" s="2"/>
      <c r="F196" s="41" t="s">
        <v>6513</v>
      </c>
      <c r="G196" s="12" t="s">
        <v>100</v>
      </c>
      <c r="H196" s="22" t="s">
        <v>6326</v>
      </c>
      <c r="I196" s="23">
        <v>2</v>
      </c>
      <c r="J196" s="22" t="s">
        <v>6315</v>
      </c>
      <c r="K196" s="24">
        <v>25210</v>
      </c>
      <c r="L196" s="23"/>
      <c r="M196" s="18">
        <v>43245</v>
      </c>
      <c r="N196" s="23">
        <v>2</v>
      </c>
      <c r="O196" s="22" t="s">
        <v>6315</v>
      </c>
      <c r="P196" s="24">
        <v>25210</v>
      </c>
      <c r="Q196" s="28">
        <v>50420</v>
      </c>
      <c r="R196" s="23">
        <v>518</v>
      </c>
      <c r="S196" s="18">
        <v>43245</v>
      </c>
      <c r="T196" s="46" t="s">
        <v>6327</v>
      </c>
    </row>
    <row r="197" spans="1:20" s="8" customFormat="1" ht="15.75" thickBot="1" x14ac:dyDescent="0.3">
      <c r="A197" s="7">
        <v>187</v>
      </c>
      <c r="B197" s="8" t="s">
        <v>5440</v>
      </c>
      <c r="C197" s="4" t="s">
        <v>54</v>
      </c>
      <c r="D197" s="10"/>
      <c r="E197" s="2"/>
      <c r="F197" s="41" t="s">
        <v>6514</v>
      </c>
      <c r="G197" s="12" t="s">
        <v>100</v>
      </c>
      <c r="H197" s="22" t="s">
        <v>6326</v>
      </c>
      <c r="I197" s="23">
        <v>2</v>
      </c>
      <c r="J197" s="22" t="s">
        <v>6315</v>
      </c>
      <c r="K197" s="24">
        <v>2521</v>
      </c>
      <c r="L197" s="23"/>
      <c r="M197" s="18">
        <v>43245</v>
      </c>
      <c r="N197" s="23">
        <v>2</v>
      </c>
      <c r="O197" s="22" t="s">
        <v>6315</v>
      </c>
      <c r="P197" s="24">
        <v>2521</v>
      </c>
      <c r="Q197" s="28">
        <v>5042</v>
      </c>
      <c r="R197" s="23">
        <v>518</v>
      </c>
      <c r="S197" s="18">
        <v>43245</v>
      </c>
      <c r="T197" s="46" t="s">
        <v>6327</v>
      </c>
    </row>
    <row r="198" spans="1:20" s="8" customFormat="1" ht="15.75" thickBot="1" x14ac:dyDescent="0.3">
      <c r="A198" s="7">
        <v>188</v>
      </c>
      <c r="B198" s="8" t="s">
        <v>5441</v>
      </c>
      <c r="C198" s="4" t="s">
        <v>54</v>
      </c>
      <c r="D198" s="10"/>
      <c r="E198" s="2"/>
      <c r="F198" s="41" t="s">
        <v>6515</v>
      </c>
      <c r="G198" s="12" t="s">
        <v>100</v>
      </c>
      <c r="H198" s="22" t="s">
        <v>6326</v>
      </c>
      <c r="I198" s="23">
        <v>2</v>
      </c>
      <c r="J198" s="22" t="s">
        <v>6315</v>
      </c>
      <c r="K198" s="24">
        <v>1260.5</v>
      </c>
      <c r="L198" s="23"/>
      <c r="M198" s="18">
        <v>43245</v>
      </c>
      <c r="N198" s="23">
        <v>2</v>
      </c>
      <c r="O198" s="22" t="s">
        <v>6315</v>
      </c>
      <c r="P198" s="24">
        <v>1260.5</v>
      </c>
      <c r="Q198" s="28">
        <v>2521</v>
      </c>
      <c r="R198" s="23">
        <v>518</v>
      </c>
      <c r="S198" s="18">
        <v>43245</v>
      </c>
      <c r="T198" s="46" t="s">
        <v>6327</v>
      </c>
    </row>
    <row r="199" spans="1:20" s="8" customFormat="1" ht="15.75" thickBot="1" x14ac:dyDescent="0.3">
      <c r="A199" s="7">
        <v>189</v>
      </c>
      <c r="B199" s="8" t="s">
        <v>5442</v>
      </c>
      <c r="C199" s="4" t="s">
        <v>54</v>
      </c>
      <c r="D199" s="10"/>
      <c r="E199" s="2"/>
      <c r="F199" s="41" t="s">
        <v>6516</v>
      </c>
      <c r="G199" s="12" t="s">
        <v>100</v>
      </c>
      <c r="H199" s="22" t="s">
        <v>6326</v>
      </c>
      <c r="I199" s="23">
        <v>2</v>
      </c>
      <c r="J199" s="22" t="s">
        <v>6315</v>
      </c>
      <c r="K199" s="24">
        <v>1092.5</v>
      </c>
      <c r="L199" s="23"/>
      <c r="M199" s="18">
        <v>43245</v>
      </c>
      <c r="N199" s="23">
        <v>2</v>
      </c>
      <c r="O199" s="22" t="s">
        <v>6315</v>
      </c>
      <c r="P199" s="24">
        <v>1092.5</v>
      </c>
      <c r="Q199" s="28">
        <v>2185</v>
      </c>
      <c r="R199" s="23">
        <v>518</v>
      </c>
      <c r="S199" s="18">
        <v>43245</v>
      </c>
      <c r="T199" s="46" t="s">
        <v>6327</v>
      </c>
    </row>
    <row r="200" spans="1:20" s="8" customFormat="1" ht="15.75" thickBot="1" x14ac:dyDescent="0.3">
      <c r="A200" s="7">
        <v>190</v>
      </c>
      <c r="B200" s="8" t="s">
        <v>5443</v>
      </c>
      <c r="C200" s="4" t="s">
        <v>54</v>
      </c>
      <c r="D200" s="10"/>
      <c r="E200" s="2"/>
      <c r="F200" s="41" t="s">
        <v>6517</v>
      </c>
      <c r="G200" s="12" t="s">
        <v>100</v>
      </c>
      <c r="H200" s="22" t="s">
        <v>6326</v>
      </c>
      <c r="I200" s="23">
        <v>1</v>
      </c>
      <c r="J200" s="22" t="s">
        <v>6315</v>
      </c>
      <c r="K200" s="24">
        <v>2100</v>
      </c>
      <c r="L200" s="23"/>
      <c r="M200" s="18">
        <v>43245</v>
      </c>
      <c r="N200" s="23">
        <v>1</v>
      </c>
      <c r="O200" s="22" t="s">
        <v>6315</v>
      </c>
      <c r="P200" s="24">
        <v>2100</v>
      </c>
      <c r="Q200" s="28">
        <v>2100</v>
      </c>
      <c r="R200" s="23">
        <v>518</v>
      </c>
      <c r="S200" s="18">
        <v>43245</v>
      </c>
      <c r="T200" s="46" t="s">
        <v>6327</v>
      </c>
    </row>
    <row r="201" spans="1:20" s="8" customFormat="1" ht="15.75" thickBot="1" x14ac:dyDescent="0.3">
      <c r="A201" s="7">
        <v>191</v>
      </c>
      <c r="B201" s="8" t="s">
        <v>5444</v>
      </c>
      <c r="C201" s="4" t="s">
        <v>54</v>
      </c>
      <c r="D201" s="10"/>
      <c r="E201" s="2"/>
      <c r="F201" s="41" t="s">
        <v>6518</v>
      </c>
      <c r="G201" s="12" t="s">
        <v>100</v>
      </c>
      <c r="H201" s="22" t="s">
        <v>6326</v>
      </c>
      <c r="I201" s="23">
        <v>3</v>
      </c>
      <c r="J201" s="22" t="s">
        <v>6315</v>
      </c>
      <c r="K201" s="24">
        <v>2101</v>
      </c>
      <c r="L201" s="23"/>
      <c r="M201" s="18">
        <v>43245</v>
      </c>
      <c r="N201" s="23">
        <v>3</v>
      </c>
      <c r="O201" s="22" t="s">
        <v>6315</v>
      </c>
      <c r="P201" s="24">
        <v>2101</v>
      </c>
      <c r="Q201" s="28">
        <v>6303</v>
      </c>
      <c r="R201" s="23">
        <v>518</v>
      </c>
      <c r="S201" s="18">
        <v>43245</v>
      </c>
      <c r="T201" s="46" t="s">
        <v>6327</v>
      </c>
    </row>
    <row r="202" spans="1:20" s="8" customFormat="1" ht="15.75" thickBot="1" x14ac:dyDescent="0.3">
      <c r="A202" s="7">
        <v>192</v>
      </c>
      <c r="B202" s="8" t="s">
        <v>5445</v>
      </c>
      <c r="C202" s="4" t="s">
        <v>54</v>
      </c>
      <c r="D202" s="10"/>
      <c r="E202" s="2"/>
      <c r="F202" s="41" t="s">
        <v>6519</v>
      </c>
      <c r="G202" s="12" t="s">
        <v>100</v>
      </c>
      <c r="H202" s="22" t="s">
        <v>6326</v>
      </c>
      <c r="I202" s="23">
        <v>2</v>
      </c>
      <c r="J202" s="22" t="s">
        <v>6315</v>
      </c>
      <c r="K202" s="24">
        <v>2941</v>
      </c>
      <c r="L202" s="23"/>
      <c r="M202" s="18">
        <v>43245</v>
      </c>
      <c r="N202" s="23">
        <v>2</v>
      </c>
      <c r="O202" s="22" t="s">
        <v>6315</v>
      </c>
      <c r="P202" s="24">
        <v>2941</v>
      </c>
      <c r="Q202" s="28">
        <v>5882</v>
      </c>
      <c r="R202" s="23">
        <v>518</v>
      </c>
      <c r="S202" s="18">
        <v>43245</v>
      </c>
      <c r="T202" s="46" t="s">
        <v>6327</v>
      </c>
    </row>
    <row r="203" spans="1:20" s="8" customFormat="1" ht="15.75" thickBot="1" x14ac:dyDescent="0.3">
      <c r="A203" s="7">
        <v>193</v>
      </c>
      <c r="B203" s="8" t="s">
        <v>5446</v>
      </c>
      <c r="C203" s="4" t="s">
        <v>54</v>
      </c>
      <c r="D203" s="10"/>
      <c r="E203" s="2"/>
      <c r="F203" s="41" t="s">
        <v>6520</v>
      </c>
      <c r="G203" s="12" t="s">
        <v>100</v>
      </c>
      <c r="H203" s="22" t="s">
        <v>6326</v>
      </c>
      <c r="I203" s="23">
        <v>1</v>
      </c>
      <c r="J203" s="22" t="s">
        <v>6315</v>
      </c>
      <c r="K203" s="24">
        <v>2353</v>
      </c>
      <c r="L203" s="23"/>
      <c r="M203" s="18">
        <v>43245</v>
      </c>
      <c r="N203" s="23">
        <v>1</v>
      </c>
      <c r="O203" s="22" t="s">
        <v>6315</v>
      </c>
      <c r="P203" s="24">
        <v>2353</v>
      </c>
      <c r="Q203" s="28">
        <v>2353</v>
      </c>
      <c r="R203" s="23">
        <v>518</v>
      </c>
      <c r="S203" s="18">
        <v>43245</v>
      </c>
      <c r="T203" s="46" t="s">
        <v>6327</v>
      </c>
    </row>
    <row r="204" spans="1:20" s="8" customFormat="1" ht="15.75" thickBot="1" x14ac:dyDescent="0.3">
      <c r="A204" s="7">
        <v>194</v>
      </c>
      <c r="B204" s="8" t="s">
        <v>5447</v>
      </c>
      <c r="C204" s="4" t="s">
        <v>54</v>
      </c>
      <c r="D204" s="10"/>
      <c r="E204" s="2"/>
      <c r="F204" s="41" t="s">
        <v>6521</v>
      </c>
      <c r="G204" s="12" t="s">
        <v>100</v>
      </c>
      <c r="H204" s="22" t="s">
        <v>6326</v>
      </c>
      <c r="I204" s="23">
        <v>1</v>
      </c>
      <c r="J204" s="22" t="s">
        <v>6315</v>
      </c>
      <c r="K204" s="24">
        <v>8571</v>
      </c>
      <c r="L204" s="23"/>
      <c r="M204" s="18">
        <v>43245</v>
      </c>
      <c r="N204" s="23">
        <v>1</v>
      </c>
      <c r="O204" s="22" t="s">
        <v>6315</v>
      </c>
      <c r="P204" s="24">
        <v>8571</v>
      </c>
      <c r="Q204" s="28">
        <v>8571</v>
      </c>
      <c r="R204" s="23">
        <v>518</v>
      </c>
      <c r="S204" s="18">
        <v>43245</v>
      </c>
      <c r="T204" s="46" t="s">
        <v>6327</v>
      </c>
    </row>
    <row r="205" spans="1:20" s="8" customFormat="1" ht="15.75" thickBot="1" x14ac:dyDescent="0.3">
      <c r="A205" s="7">
        <v>195</v>
      </c>
      <c r="B205" s="8" t="s">
        <v>5448</v>
      </c>
      <c r="C205" s="4" t="s">
        <v>54</v>
      </c>
      <c r="D205" s="10"/>
      <c r="E205" s="2"/>
      <c r="F205" s="41" t="s">
        <v>6522</v>
      </c>
      <c r="G205" s="12" t="s">
        <v>100</v>
      </c>
      <c r="H205" s="22" t="s">
        <v>6326</v>
      </c>
      <c r="I205" s="23">
        <v>1</v>
      </c>
      <c r="J205" s="22" t="s">
        <v>6315</v>
      </c>
      <c r="K205" s="24">
        <v>10084</v>
      </c>
      <c r="L205" s="23"/>
      <c r="M205" s="18">
        <v>43245</v>
      </c>
      <c r="N205" s="23">
        <v>1</v>
      </c>
      <c r="O205" s="22" t="s">
        <v>6315</v>
      </c>
      <c r="P205" s="24">
        <v>10084</v>
      </c>
      <c r="Q205" s="28">
        <v>10084</v>
      </c>
      <c r="R205" s="23">
        <v>518</v>
      </c>
      <c r="S205" s="18">
        <v>43245</v>
      </c>
      <c r="T205" s="46" t="s">
        <v>6327</v>
      </c>
    </row>
    <row r="206" spans="1:20" s="8" customFormat="1" ht="15.75" thickBot="1" x14ac:dyDescent="0.3">
      <c r="A206" s="7">
        <v>196</v>
      </c>
      <c r="B206" s="8" t="s">
        <v>5449</v>
      </c>
      <c r="C206" s="4" t="s">
        <v>54</v>
      </c>
      <c r="D206" s="10"/>
      <c r="E206" s="2"/>
      <c r="F206" s="41" t="s">
        <v>6523</v>
      </c>
      <c r="G206" s="12" t="s">
        <v>100</v>
      </c>
      <c r="H206" s="22" t="s">
        <v>6326</v>
      </c>
      <c r="I206" s="23">
        <v>2</v>
      </c>
      <c r="J206" s="22" t="s">
        <v>6430</v>
      </c>
      <c r="K206" s="24">
        <v>5042</v>
      </c>
      <c r="L206" s="23"/>
      <c r="M206" s="18">
        <v>43245</v>
      </c>
      <c r="N206" s="23">
        <v>2</v>
      </c>
      <c r="O206" s="22" t="s">
        <v>6430</v>
      </c>
      <c r="P206" s="24">
        <v>5042</v>
      </c>
      <c r="Q206" s="28">
        <v>10084</v>
      </c>
      <c r="R206" s="23">
        <v>518</v>
      </c>
      <c r="S206" s="18">
        <v>43245</v>
      </c>
      <c r="T206" s="46" t="s">
        <v>6327</v>
      </c>
    </row>
    <row r="207" spans="1:20" s="8" customFormat="1" ht="15.75" thickBot="1" x14ac:dyDescent="0.3">
      <c r="A207" s="7">
        <v>197</v>
      </c>
      <c r="B207" s="8" t="s">
        <v>5450</v>
      </c>
      <c r="C207" s="4" t="s">
        <v>54</v>
      </c>
      <c r="D207" s="10"/>
      <c r="E207" s="2"/>
      <c r="F207" s="41" t="s">
        <v>6524</v>
      </c>
      <c r="G207" s="12" t="s">
        <v>100</v>
      </c>
      <c r="H207" s="22" t="s">
        <v>6326</v>
      </c>
      <c r="I207" s="23">
        <v>1</v>
      </c>
      <c r="J207" s="22" t="s">
        <v>6346</v>
      </c>
      <c r="K207" s="24">
        <v>15546</v>
      </c>
      <c r="L207" s="23"/>
      <c r="M207" s="18">
        <v>43245</v>
      </c>
      <c r="N207" s="23">
        <v>1</v>
      </c>
      <c r="O207" s="22" t="s">
        <v>6346</v>
      </c>
      <c r="P207" s="24">
        <v>15546</v>
      </c>
      <c r="Q207" s="28">
        <v>15546</v>
      </c>
      <c r="R207" s="23">
        <v>518</v>
      </c>
      <c r="S207" s="18">
        <v>43245</v>
      </c>
      <c r="T207" s="46" t="s">
        <v>6327</v>
      </c>
    </row>
    <row r="208" spans="1:20" s="8" customFormat="1" ht="15.75" thickBot="1" x14ac:dyDescent="0.3">
      <c r="A208" s="7">
        <v>198</v>
      </c>
      <c r="B208" s="8" t="s">
        <v>5451</v>
      </c>
      <c r="C208" s="4" t="s">
        <v>54</v>
      </c>
      <c r="D208" s="10"/>
      <c r="E208" s="2"/>
      <c r="F208" s="41" t="s">
        <v>6525</v>
      </c>
      <c r="G208" s="12" t="s">
        <v>100</v>
      </c>
      <c r="H208" s="22" t="s">
        <v>6326</v>
      </c>
      <c r="I208" s="23">
        <v>7</v>
      </c>
      <c r="J208" s="22" t="s">
        <v>6315</v>
      </c>
      <c r="K208" s="24">
        <v>7142.85</v>
      </c>
      <c r="L208" s="23"/>
      <c r="M208" s="18">
        <v>43245</v>
      </c>
      <c r="N208" s="23">
        <v>7</v>
      </c>
      <c r="O208" s="22" t="s">
        <v>6315</v>
      </c>
      <c r="P208" s="24">
        <v>7142.85</v>
      </c>
      <c r="Q208" s="28">
        <v>50000</v>
      </c>
      <c r="R208" s="23">
        <v>518</v>
      </c>
      <c r="S208" s="18">
        <v>43245</v>
      </c>
      <c r="T208" s="46" t="s">
        <v>6327</v>
      </c>
    </row>
    <row r="209" spans="1:20" s="8" customFormat="1" ht="15.75" thickBot="1" x14ac:dyDescent="0.3">
      <c r="A209" s="7">
        <v>199</v>
      </c>
      <c r="B209" s="8" t="s">
        <v>5452</v>
      </c>
      <c r="C209" s="4" t="s">
        <v>54</v>
      </c>
      <c r="D209" s="10"/>
      <c r="E209" s="2"/>
      <c r="F209" s="41" t="s">
        <v>6526</v>
      </c>
      <c r="G209" s="12" t="s">
        <v>100</v>
      </c>
      <c r="H209" s="22" t="s">
        <v>6326</v>
      </c>
      <c r="I209" s="23">
        <v>7</v>
      </c>
      <c r="J209" s="22" t="s">
        <v>6315</v>
      </c>
      <c r="K209" s="24">
        <v>2521</v>
      </c>
      <c r="L209" s="23"/>
      <c r="M209" s="18">
        <v>43245</v>
      </c>
      <c r="N209" s="23">
        <v>7</v>
      </c>
      <c r="O209" s="22" t="s">
        <v>6315</v>
      </c>
      <c r="P209" s="24">
        <v>2521</v>
      </c>
      <c r="Q209" s="28">
        <v>17647</v>
      </c>
      <c r="R209" s="23">
        <v>518</v>
      </c>
      <c r="S209" s="18">
        <v>43245</v>
      </c>
      <c r="T209" s="46" t="s">
        <v>6327</v>
      </c>
    </row>
    <row r="210" spans="1:20" s="8" customFormat="1" ht="15.75" thickBot="1" x14ac:dyDescent="0.3">
      <c r="A210" s="7">
        <v>200</v>
      </c>
      <c r="B210" s="8" t="s">
        <v>5453</v>
      </c>
      <c r="C210" s="4" t="s">
        <v>54</v>
      </c>
      <c r="D210" s="10"/>
      <c r="E210" s="2"/>
      <c r="F210" s="41" t="s">
        <v>6527</v>
      </c>
      <c r="G210" s="12" t="s">
        <v>100</v>
      </c>
      <c r="H210" s="22" t="s">
        <v>6326</v>
      </c>
      <c r="I210" s="23">
        <v>1</v>
      </c>
      <c r="J210" s="22" t="s">
        <v>6315</v>
      </c>
      <c r="K210" s="24">
        <v>3782</v>
      </c>
      <c r="L210" s="23"/>
      <c r="M210" s="18">
        <v>43245</v>
      </c>
      <c r="N210" s="23">
        <v>1</v>
      </c>
      <c r="O210" s="22" t="s">
        <v>6315</v>
      </c>
      <c r="P210" s="24">
        <v>3782</v>
      </c>
      <c r="Q210" s="28">
        <v>3782</v>
      </c>
      <c r="R210" s="23">
        <v>518</v>
      </c>
      <c r="S210" s="18">
        <v>43245</v>
      </c>
      <c r="T210" s="46" t="s">
        <v>6327</v>
      </c>
    </row>
    <row r="211" spans="1:20" s="8" customFormat="1" ht="15.75" thickBot="1" x14ac:dyDescent="0.3">
      <c r="A211" s="7">
        <v>201</v>
      </c>
      <c r="B211" s="8" t="s">
        <v>5454</v>
      </c>
      <c r="C211" s="4" t="s">
        <v>54</v>
      </c>
      <c r="D211" s="10"/>
      <c r="E211" s="2"/>
      <c r="F211" s="41" t="s">
        <v>6528</v>
      </c>
      <c r="G211" s="12" t="s">
        <v>100</v>
      </c>
      <c r="H211" s="22" t="s">
        <v>6326</v>
      </c>
      <c r="I211" s="23">
        <v>2</v>
      </c>
      <c r="J211" s="22" t="s">
        <v>6315</v>
      </c>
      <c r="K211" s="24">
        <v>841</v>
      </c>
      <c r="L211" s="23"/>
      <c r="M211" s="18">
        <v>43245</v>
      </c>
      <c r="N211" s="23">
        <v>2</v>
      </c>
      <c r="O211" s="22" t="s">
        <v>6315</v>
      </c>
      <c r="P211" s="24">
        <v>841</v>
      </c>
      <c r="Q211" s="28">
        <v>1682</v>
      </c>
      <c r="R211" s="23">
        <v>518</v>
      </c>
      <c r="S211" s="18">
        <v>43245</v>
      </c>
      <c r="T211" s="46" t="s">
        <v>6327</v>
      </c>
    </row>
    <row r="212" spans="1:20" s="8" customFormat="1" ht="15.75" thickBot="1" x14ac:dyDescent="0.3">
      <c r="A212" s="7">
        <v>202</v>
      </c>
      <c r="B212" s="8" t="s">
        <v>5455</v>
      </c>
      <c r="C212" s="4" t="s">
        <v>54</v>
      </c>
      <c r="D212" s="10"/>
      <c r="E212" s="2"/>
      <c r="F212" s="43" t="s">
        <v>6529</v>
      </c>
      <c r="G212" s="12" t="s">
        <v>100</v>
      </c>
      <c r="H212" s="22" t="s">
        <v>6329</v>
      </c>
      <c r="I212" s="23">
        <v>1</v>
      </c>
      <c r="J212" s="22" t="s">
        <v>6315</v>
      </c>
      <c r="K212" s="24">
        <v>46218</v>
      </c>
      <c r="L212" s="23"/>
      <c r="M212" s="18">
        <v>43245</v>
      </c>
      <c r="N212" s="23">
        <v>1</v>
      </c>
      <c r="O212" s="22" t="s">
        <v>6315</v>
      </c>
      <c r="P212" s="24">
        <v>46218</v>
      </c>
      <c r="Q212" s="28">
        <v>46218</v>
      </c>
      <c r="R212" s="23">
        <v>518</v>
      </c>
      <c r="S212" s="18">
        <v>43245</v>
      </c>
      <c r="T212" s="46" t="s">
        <v>6327</v>
      </c>
    </row>
    <row r="213" spans="1:20" s="8" customFormat="1" ht="15.75" thickBot="1" x14ac:dyDescent="0.3">
      <c r="A213" s="7">
        <v>203</v>
      </c>
      <c r="B213" s="8" t="s">
        <v>5456</v>
      </c>
      <c r="C213" s="4" t="s">
        <v>54</v>
      </c>
      <c r="D213" s="10"/>
      <c r="E213" s="2"/>
      <c r="F213" s="41" t="s">
        <v>6530</v>
      </c>
      <c r="G213" s="12" t="s">
        <v>100</v>
      </c>
      <c r="H213" s="22" t="s">
        <v>6343</v>
      </c>
      <c r="I213" s="23">
        <v>10</v>
      </c>
      <c r="J213" s="22" t="s">
        <v>6315</v>
      </c>
      <c r="K213" s="24">
        <v>2647</v>
      </c>
      <c r="L213" s="23"/>
      <c r="M213" s="18">
        <v>43245</v>
      </c>
      <c r="N213" s="23">
        <v>10</v>
      </c>
      <c r="O213" s="23" t="s">
        <v>6315</v>
      </c>
      <c r="P213" s="26">
        <v>2647</v>
      </c>
      <c r="Q213" s="28">
        <v>26470</v>
      </c>
      <c r="R213" s="23">
        <v>518</v>
      </c>
      <c r="S213" s="18">
        <v>43245</v>
      </c>
      <c r="T213" s="44" t="s">
        <v>6327</v>
      </c>
    </row>
    <row r="214" spans="1:20" s="8" customFormat="1" ht="15.75" thickBot="1" x14ac:dyDescent="0.3">
      <c r="A214" s="7">
        <v>204</v>
      </c>
      <c r="B214" s="8" t="s">
        <v>5457</v>
      </c>
      <c r="C214" s="4" t="s">
        <v>54</v>
      </c>
      <c r="D214" s="10"/>
      <c r="E214" s="2"/>
      <c r="F214" s="47" t="s">
        <v>6531</v>
      </c>
      <c r="G214" s="12" t="s">
        <v>100</v>
      </c>
      <c r="H214" s="23" t="s">
        <v>6483</v>
      </c>
      <c r="I214" s="23">
        <v>1</v>
      </c>
      <c r="J214" s="22" t="s">
        <v>6315</v>
      </c>
      <c r="K214" s="24">
        <v>3500000</v>
      </c>
      <c r="L214" s="23"/>
      <c r="M214" s="18">
        <v>43249</v>
      </c>
      <c r="N214" s="23">
        <v>1</v>
      </c>
      <c r="O214" s="22" t="s">
        <v>6315</v>
      </c>
      <c r="P214" s="24">
        <v>3500000</v>
      </c>
      <c r="Q214" s="28">
        <v>3500000</v>
      </c>
      <c r="R214" s="23">
        <v>20618</v>
      </c>
      <c r="S214" s="18">
        <v>43249</v>
      </c>
      <c r="T214" s="44" t="s">
        <v>6316</v>
      </c>
    </row>
    <row r="215" spans="1:20" s="8" customFormat="1" ht="15.75" thickBot="1" x14ac:dyDescent="0.3">
      <c r="A215" s="7">
        <v>205</v>
      </c>
      <c r="B215" s="8" t="s">
        <v>5458</v>
      </c>
      <c r="C215" s="4" t="s">
        <v>54</v>
      </c>
      <c r="D215" s="10"/>
      <c r="E215" s="2"/>
      <c r="F215" s="41" t="s">
        <v>6532</v>
      </c>
      <c r="G215" s="12" t="s">
        <v>100</v>
      </c>
      <c r="H215" s="22" t="s">
        <v>6343</v>
      </c>
      <c r="I215" s="23">
        <v>180</v>
      </c>
      <c r="J215" s="22" t="s">
        <v>6315</v>
      </c>
      <c r="K215" s="24">
        <v>9244</v>
      </c>
      <c r="L215" s="23"/>
      <c r="M215" s="18">
        <v>43252</v>
      </c>
      <c r="N215" s="23">
        <v>180</v>
      </c>
      <c r="O215" s="22" t="s">
        <v>6315</v>
      </c>
      <c r="P215" s="24">
        <v>9244</v>
      </c>
      <c r="Q215" s="48">
        <v>1663920</v>
      </c>
      <c r="R215" s="30">
        <v>18518</v>
      </c>
      <c r="S215" s="18">
        <v>43252</v>
      </c>
      <c r="T215" s="44" t="s">
        <v>6316</v>
      </c>
    </row>
    <row r="216" spans="1:20" s="8" customFormat="1" ht="15.75" thickBot="1" x14ac:dyDescent="0.3">
      <c r="A216" s="7">
        <v>206</v>
      </c>
      <c r="B216" s="8" t="s">
        <v>5459</v>
      </c>
      <c r="C216" s="4" t="s">
        <v>54</v>
      </c>
      <c r="D216" s="10"/>
      <c r="E216" s="2"/>
      <c r="F216" s="41" t="s">
        <v>6533</v>
      </c>
      <c r="G216" s="12" t="s">
        <v>100</v>
      </c>
      <c r="H216" s="22" t="s">
        <v>6343</v>
      </c>
      <c r="I216" s="23">
        <v>120</v>
      </c>
      <c r="J216" s="22" t="s">
        <v>6315</v>
      </c>
      <c r="K216" s="24">
        <v>11092</v>
      </c>
      <c r="L216" s="23"/>
      <c r="M216" s="18">
        <v>43252</v>
      </c>
      <c r="N216" s="23">
        <v>120</v>
      </c>
      <c r="O216" s="22" t="s">
        <v>6315</v>
      </c>
      <c r="P216" s="24">
        <v>11092</v>
      </c>
      <c r="Q216" s="48">
        <v>1331040</v>
      </c>
      <c r="R216" s="30">
        <v>18518</v>
      </c>
      <c r="S216" s="18">
        <v>43252</v>
      </c>
      <c r="T216" s="44" t="s">
        <v>6316</v>
      </c>
    </row>
    <row r="217" spans="1:20" s="8" customFormat="1" ht="15.75" thickBot="1" x14ac:dyDescent="0.3">
      <c r="A217" s="7">
        <v>207</v>
      </c>
      <c r="B217" s="8" t="s">
        <v>5460</v>
      </c>
      <c r="C217" s="4" t="s">
        <v>54</v>
      </c>
      <c r="D217" s="10"/>
      <c r="E217" s="2"/>
      <c r="F217" s="41" t="s">
        <v>6534</v>
      </c>
      <c r="G217" s="12" t="s">
        <v>100</v>
      </c>
      <c r="H217" s="22" t="s">
        <v>6343</v>
      </c>
      <c r="I217" s="23">
        <v>10</v>
      </c>
      <c r="J217" s="22" t="s">
        <v>6315</v>
      </c>
      <c r="K217" s="24">
        <v>9244</v>
      </c>
      <c r="L217" s="23"/>
      <c r="M217" s="18">
        <v>43252</v>
      </c>
      <c r="N217" s="23">
        <v>10</v>
      </c>
      <c r="O217" s="22" t="s">
        <v>6315</v>
      </c>
      <c r="P217" s="24">
        <v>9244</v>
      </c>
      <c r="Q217" s="48">
        <v>92440</v>
      </c>
      <c r="R217" s="30">
        <v>18518</v>
      </c>
      <c r="S217" s="18">
        <v>43252</v>
      </c>
      <c r="T217" s="44" t="s">
        <v>6316</v>
      </c>
    </row>
    <row r="218" spans="1:20" s="8" customFormat="1" ht="15.75" thickBot="1" x14ac:dyDescent="0.3">
      <c r="A218" s="7">
        <v>208</v>
      </c>
      <c r="B218" s="8" t="s">
        <v>5461</v>
      </c>
      <c r="C218" s="4" t="s">
        <v>54</v>
      </c>
      <c r="D218" s="10"/>
      <c r="E218" s="2"/>
      <c r="F218" s="41" t="s">
        <v>6535</v>
      </c>
      <c r="G218" s="12" t="s">
        <v>100</v>
      </c>
      <c r="H218" s="22" t="s">
        <v>6343</v>
      </c>
      <c r="I218" s="23">
        <v>1</v>
      </c>
      <c r="J218" s="22" t="s">
        <v>6315</v>
      </c>
      <c r="K218" s="24">
        <v>8403</v>
      </c>
      <c r="L218" s="23"/>
      <c r="M218" s="18">
        <v>43252</v>
      </c>
      <c r="N218" s="23">
        <v>1</v>
      </c>
      <c r="O218" s="22" t="s">
        <v>6315</v>
      </c>
      <c r="P218" s="24">
        <v>8403</v>
      </c>
      <c r="Q218" s="48">
        <v>8403</v>
      </c>
      <c r="R218" s="30">
        <v>18518</v>
      </c>
      <c r="S218" s="18">
        <v>43252</v>
      </c>
      <c r="T218" s="44" t="s">
        <v>6316</v>
      </c>
    </row>
    <row r="219" spans="1:20" s="8" customFormat="1" ht="15.75" thickBot="1" x14ac:dyDescent="0.3">
      <c r="A219" s="7">
        <v>209</v>
      </c>
      <c r="B219" s="8" t="s">
        <v>5462</v>
      </c>
      <c r="C219" s="4" t="s">
        <v>54</v>
      </c>
      <c r="D219" s="10"/>
      <c r="E219" s="2"/>
      <c r="F219" s="41" t="s">
        <v>6536</v>
      </c>
      <c r="G219" s="12" t="s">
        <v>100</v>
      </c>
      <c r="H219" s="22" t="s">
        <v>6343</v>
      </c>
      <c r="I219" s="23">
        <v>2</v>
      </c>
      <c r="J219" s="22" t="s">
        <v>6315</v>
      </c>
      <c r="K219" s="24">
        <v>4286</v>
      </c>
      <c r="L219" s="23"/>
      <c r="M219" s="18">
        <v>43252</v>
      </c>
      <c r="N219" s="23">
        <v>2</v>
      </c>
      <c r="O219" s="22" t="s">
        <v>6315</v>
      </c>
      <c r="P219" s="24">
        <v>4286</v>
      </c>
      <c r="Q219" s="48">
        <v>8572</v>
      </c>
      <c r="R219" s="30">
        <v>18518</v>
      </c>
      <c r="S219" s="18">
        <v>43252</v>
      </c>
      <c r="T219" s="44" t="s">
        <v>6316</v>
      </c>
    </row>
    <row r="220" spans="1:20" s="8" customFormat="1" ht="15.75" thickBot="1" x14ac:dyDescent="0.3">
      <c r="A220" s="7">
        <v>210</v>
      </c>
      <c r="B220" s="8" t="s">
        <v>5463</v>
      </c>
      <c r="C220" s="4" t="s">
        <v>54</v>
      </c>
      <c r="D220" s="10"/>
      <c r="E220" s="2"/>
      <c r="F220" s="41" t="s">
        <v>6537</v>
      </c>
      <c r="G220" s="12" t="s">
        <v>100</v>
      </c>
      <c r="H220" s="22" t="s">
        <v>6343</v>
      </c>
      <c r="I220" s="23">
        <v>2</v>
      </c>
      <c r="J220" s="22" t="s">
        <v>6315</v>
      </c>
      <c r="K220" s="24">
        <v>8235</v>
      </c>
      <c r="L220" s="23"/>
      <c r="M220" s="18">
        <v>43252</v>
      </c>
      <c r="N220" s="23">
        <v>2</v>
      </c>
      <c r="O220" s="22" t="s">
        <v>6315</v>
      </c>
      <c r="P220" s="24">
        <v>8235</v>
      </c>
      <c r="Q220" s="48">
        <v>16470</v>
      </c>
      <c r="R220" s="30">
        <v>18518</v>
      </c>
      <c r="S220" s="18">
        <v>43252</v>
      </c>
      <c r="T220" s="44" t="s">
        <v>6316</v>
      </c>
    </row>
    <row r="221" spans="1:20" s="8" customFormat="1" ht="15.75" thickBot="1" x14ac:dyDescent="0.3">
      <c r="A221" s="7">
        <v>211</v>
      </c>
      <c r="B221" s="8" t="s">
        <v>5464</v>
      </c>
      <c r="C221" s="4" t="s">
        <v>54</v>
      </c>
      <c r="D221" s="10"/>
      <c r="E221" s="2"/>
      <c r="F221" s="41" t="s">
        <v>6538</v>
      </c>
      <c r="G221" s="12" t="s">
        <v>100</v>
      </c>
      <c r="H221" s="22" t="s">
        <v>6343</v>
      </c>
      <c r="I221" s="23">
        <v>5</v>
      </c>
      <c r="J221" s="22" t="s">
        <v>6315</v>
      </c>
      <c r="K221" s="24">
        <v>5294</v>
      </c>
      <c r="L221" s="23"/>
      <c r="M221" s="18">
        <v>43252</v>
      </c>
      <c r="N221" s="23">
        <v>5</v>
      </c>
      <c r="O221" s="22" t="s">
        <v>6315</v>
      </c>
      <c r="P221" s="24">
        <v>5294</v>
      </c>
      <c r="Q221" s="48">
        <v>26470</v>
      </c>
      <c r="R221" s="30">
        <v>18518</v>
      </c>
      <c r="S221" s="18">
        <v>43252</v>
      </c>
      <c r="T221" s="44" t="s">
        <v>6316</v>
      </c>
    </row>
    <row r="222" spans="1:20" s="8" customFormat="1" ht="15.75" thickBot="1" x14ac:dyDescent="0.3">
      <c r="A222" s="7">
        <v>212</v>
      </c>
      <c r="B222" s="8" t="s">
        <v>5465</v>
      </c>
      <c r="C222" s="4" t="s">
        <v>54</v>
      </c>
      <c r="D222" s="10"/>
      <c r="E222" s="2"/>
      <c r="F222" s="41" t="s">
        <v>6539</v>
      </c>
      <c r="G222" s="12" t="s">
        <v>100</v>
      </c>
      <c r="H222" s="22" t="s">
        <v>6343</v>
      </c>
      <c r="I222" s="23">
        <v>15</v>
      </c>
      <c r="J222" s="22" t="s">
        <v>6315</v>
      </c>
      <c r="K222" s="24">
        <v>1429</v>
      </c>
      <c r="L222" s="23"/>
      <c r="M222" s="18">
        <v>43252</v>
      </c>
      <c r="N222" s="23">
        <v>15</v>
      </c>
      <c r="O222" s="22" t="s">
        <v>6315</v>
      </c>
      <c r="P222" s="24">
        <v>1429</v>
      </c>
      <c r="Q222" s="48">
        <v>21435</v>
      </c>
      <c r="R222" s="30">
        <v>18518</v>
      </c>
      <c r="S222" s="18">
        <v>43252</v>
      </c>
      <c r="T222" s="44" t="s">
        <v>6316</v>
      </c>
    </row>
    <row r="223" spans="1:20" s="8" customFormat="1" ht="15.75" thickBot="1" x14ac:dyDescent="0.3">
      <c r="A223" s="7">
        <v>213</v>
      </c>
      <c r="B223" s="8" t="s">
        <v>5466</v>
      </c>
      <c r="C223" s="4" t="s">
        <v>54</v>
      </c>
      <c r="D223" s="10"/>
      <c r="E223" s="2"/>
      <c r="F223" s="41" t="s">
        <v>6540</v>
      </c>
      <c r="G223" s="12" t="s">
        <v>100</v>
      </c>
      <c r="H223" s="22" t="s">
        <v>6343</v>
      </c>
      <c r="I223" s="23">
        <v>10</v>
      </c>
      <c r="J223" s="22" t="s">
        <v>6315</v>
      </c>
      <c r="K223" s="24">
        <v>1513</v>
      </c>
      <c r="L223" s="23"/>
      <c r="M223" s="18">
        <v>43252</v>
      </c>
      <c r="N223" s="23">
        <v>10</v>
      </c>
      <c r="O223" s="22" t="s">
        <v>6315</v>
      </c>
      <c r="P223" s="24">
        <v>1513</v>
      </c>
      <c r="Q223" s="48">
        <v>15130</v>
      </c>
      <c r="R223" s="30">
        <v>18518</v>
      </c>
      <c r="S223" s="18">
        <v>43252</v>
      </c>
      <c r="T223" s="44" t="s">
        <v>6316</v>
      </c>
    </row>
    <row r="224" spans="1:20" s="8" customFormat="1" ht="15.75" thickBot="1" x14ac:dyDescent="0.3">
      <c r="A224" s="7">
        <v>214</v>
      </c>
      <c r="B224" s="8" t="s">
        <v>5467</v>
      </c>
      <c r="C224" s="4" t="s">
        <v>54</v>
      </c>
      <c r="D224" s="10"/>
      <c r="E224" s="2"/>
      <c r="F224" s="41" t="s">
        <v>6541</v>
      </c>
      <c r="G224" s="12" t="s">
        <v>100</v>
      </c>
      <c r="H224" s="22" t="s">
        <v>6343</v>
      </c>
      <c r="I224" s="30">
        <v>1</v>
      </c>
      <c r="J224" s="22" t="s">
        <v>6315</v>
      </c>
      <c r="K224" s="37">
        <v>2185</v>
      </c>
      <c r="L224" s="30"/>
      <c r="M224" s="18">
        <v>43252</v>
      </c>
      <c r="N224" s="30">
        <v>1</v>
      </c>
      <c r="O224" s="22" t="s">
        <v>6315</v>
      </c>
      <c r="P224" s="37">
        <v>2185</v>
      </c>
      <c r="Q224" s="48">
        <v>2185</v>
      </c>
      <c r="R224" s="30">
        <v>18518</v>
      </c>
      <c r="S224" s="18">
        <v>43252</v>
      </c>
      <c r="T224" s="44" t="s">
        <v>6316</v>
      </c>
    </row>
    <row r="225" spans="1:20" s="8" customFormat="1" ht="15.75" thickBot="1" x14ac:dyDescent="0.3">
      <c r="A225" s="7">
        <v>215</v>
      </c>
      <c r="B225" s="8" t="s">
        <v>5468</v>
      </c>
      <c r="C225" s="4" t="s">
        <v>54</v>
      </c>
      <c r="D225" s="10"/>
      <c r="E225" s="2"/>
      <c r="F225" s="41" t="s">
        <v>6542</v>
      </c>
      <c r="G225" s="12" t="s">
        <v>100</v>
      </c>
      <c r="H225" s="22" t="s">
        <v>6343</v>
      </c>
      <c r="I225" s="30">
        <v>30</v>
      </c>
      <c r="J225" s="22" t="s">
        <v>6315</v>
      </c>
      <c r="K225" s="37">
        <v>1261</v>
      </c>
      <c r="L225" s="30"/>
      <c r="M225" s="18">
        <v>43252</v>
      </c>
      <c r="N225" s="30">
        <v>30</v>
      </c>
      <c r="O225" s="22" t="s">
        <v>6315</v>
      </c>
      <c r="P225" s="37">
        <v>1261</v>
      </c>
      <c r="Q225" s="48">
        <v>37830</v>
      </c>
      <c r="R225" s="30">
        <v>18518</v>
      </c>
      <c r="S225" s="18">
        <v>43252</v>
      </c>
      <c r="T225" s="44" t="s">
        <v>6316</v>
      </c>
    </row>
    <row r="226" spans="1:20" s="8" customFormat="1" ht="15.75" thickBot="1" x14ac:dyDescent="0.3">
      <c r="A226" s="7">
        <v>216</v>
      </c>
      <c r="B226" s="8" t="s">
        <v>5469</v>
      </c>
      <c r="C226" s="4" t="s">
        <v>54</v>
      </c>
      <c r="D226" s="10"/>
      <c r="E226" s="2"/>
      <c r="F226" s="41" t="s">
        <v>6543</v>
      </c>
      <c r="G226" s="12" t="s">
        <v>100</v>
      </c>
      <c r="H226" s="22" t="s">
        <v>6343</v>
      </c>
      <c r="I226" s="23">
        <v>12</v>
      </c>
      <c r="J226" s="22" t="s">
        <v>6315</v>
      </c>
      <c r="K226" s="24">
        <v>1680.6666666666667</v>
      </c>
      <c r="L226" s="23"/>
      <c r="M226" s="18">
        <v>43252</v>
      </c>
      <c r="N226" s="23">
        <v>12</v>
      </c>
      <c r="O226" s="22" t="s">
        <v>6315</v>
      </c>
      <c r="P226" s="24">
        <v>1680.6666666666667</v>
      </c>
      <c r="Q226" s="48">
        <v>20168</v>
      </c>
      <c r="R226" s="30">
        <v>18518</v>
      </c>
      <c r="S226" s="18">
        <v>43252</v>
      </c>
      <c r="T226" s="44" t="s">
        <v>6316</v>
      </c>
    </row>
    <row r="227" spans="1:20" s="8" customFormat="1" ht="15.75" thickBot="1" x14ac:dyDescent="0.3">
      <c r="A227" s="7">
        <v>217</v>
      </c>
      <c r="B227" s="8" t="s">
        <v>5470</v>
      </c>
      <c r="C227" s="4" t="s">
        <v>54</v>
      </c>
      <c r="D227" s="10"/>
      <c r="E227" s="2"/>
      <c r="F227" s="41" t="s">
        <v>6544</v>
      </c>
      <c r="G227" s="12" t="s">
        <v>100</v>
      </c>
      <c r="H227" s="22" t="s">
        <v>6343</v>
      </c>
      <c r="I227" s="23">
        <v>12</v>
      </c>
      <c r="J227" s="22" t="s">
        <v>6315</v>
      </c>
      <c r="K227" s="24">
        <v>1680.6666666666667</v>
      </c>
      <c r="L227" s="23"/>
      <c r="M227" s="18">
        <v>43252</v>
      </c>
      <c r="N227" s="23">
        <v>12</v>
      </c>
      <c r="O227" s="22" t="s">
        <v>6315</v>
      </c>
      <c r="P227" s="24">
        <v>1680.6666666666667</v>
      </c>
      <c r="Q227" s="48">
        <v>20168</v>
      </c>
      <c r="R227" s="30">
        <v>18518</v>
      </c>
      <c r="S227" s="18">
        <v>43252</v>
      </c>
      <c r="T227" s="44" t="s">
        <v>6316</v>
      </c>
    </row>
    <row r="228" spans="1:20" s="8" customFormat="1" ht="15.75" thickBot="1" x14ac:dyDescent="0.3">
      <c r="A228" s="7">
        <v>218</v>
      </c>
      <c r="B228" s="8" t="s">
        <v>5471</v>
      </c>
      <c r="C228" s="4" t="s">
        <v>54</v>
      </c>
      <c r="D228" s="10"/>
      <c r="E228" s="2"/>
      <c r="F228" s="41" t="s">
        <v>6545</v>
      </c>
      <c r="G228" s="12" t="s">
        <v>100</v>
      </c>
      <c r="H228" s="22" t="s">
        <v>6343</v>
      </c>
      <c r="I228" s="23">
        <v>2</v>
      </c>
      <c r="J228" s="22" t="s">
        <v>6315</v>
      </c>
      <c r="K228" s="24">
        <v>9244</v>
      </c>
      <c r="L228" s="23"/>
      <c r="M228" s="18">
        <v>43252</v>
      </c>
      <c r="N228" s="23">
        <v>2</v>
      </c>
      <c r="O228" s="22" t="s">
        <v>6315</v>
      </c>
      <c r="P228" s="24">
        <v>9244</v>
      </c>
      <c r="Q228" s="48">
        <v>18488</v>
      </c>
      <c r="R228" s="30">
        <v>18518</v>
      </c>
      <c r="S228" s="18">
        <v>43252</v>
      </c>
      <c r="T228" s="44" t="s">
        <v>6316</v>
      </c>
    </row>
    <row r="229" spans="1:20" s="8" customFormat="1" ht="15.75" thickBot="1" x14ac:dyDescent="0.3">
      <c r="A229" s="7">
        <v>219</v>
      </c>
      <c r="B229" s="8" t="s">
        <v>5472</v>
      </c>
      <c r="C229" s="4" t="s">
        <v>54</v>
      </c>
      <c r="D229" s="10"/>
      <c r="E229" s="2"/>
      <c r="F229" s="41" t="s">
        <v>6546</v>
      </c>
      <c r="G229" s="12" t="s">
        <v>100</v>
      </c>
      <c r="H229" s="22" t="s">
        <v>6343</v>
      </c>
      <c r="I229" s="23">
        <v>250</v>
      </c>
      <c r="J229" s="22" t="s">
        <v>6315</v>
      </c>
      <c r="K229" s="24">
        <v>168</v>
      </c>
      <c r="L229" s="23"/>
      <c r="M229" s="18">
        <v>43252</v>
      </c>
      <c r="N229" s="23">
        <v>250</v>
      </c>
      <c r="O229" s="22" t="s">
        <v>6315</v>
      </c>
      <c r="P229" s="24">
        <v>168</v>
      </c>
      <c r="Q229" s="48">
        <v>42000</v>
      </c>
      <c r="R229" s="30">
        <v>18518</v>
      </c>
      <c r="S229" s="18">
        <v>43252</v>
      </c>
      <c r="T229" s="44" t="s">
        <v>6316</v>
      </c>
    </row>
    <row r="230" spans="1:20" s="8" customFormat="1" ht="15.75" thickBot="1" x14ac:dyDescent="0.3">
      <c r="A230" s="7">
        <v>220</v>
      </c>
      <c r="B230" s="8" t="s">
        <v>5473</v>
      </c>
      <c r="C230" s="4" t="s">
        <v>54</v>
      </c>
      <c r="D230" s="10"/>
      <c r="E230" s="2"/>
      <c r="F230" s="41" t="s">
        <v>6547</v>
      </c>
      <c r="G230" s="12" t="s">
        <v>100</v>
      </c>
      <c r="H230" s="22" t="s">
        <v>6343</v>
      </c>
      <c r="I230" s="23">
        <v>500</v>
      </c>
      <c r="J230" s="22" t="s">
        <v>6315</v>
      </c>
      <c r="K230" s="24">
        <v>84</v>
      </c>
      <c r="L230" s="23"/>
      <c r="M230" s="18">
        <v>43252</v>
      </c>
      <c r="N230" s="23">
        <v>500</v>
      </c>
      <c r="O230" s="22" t="s">
        <v>6315</v>
      </c>
      <c r="P230" s="24">
        <v>84</v>
      </c>
      <c r="Q230" s="48">
        <v>42000</v>
      </c>
      <c r="R230" s="30">
        <v>18518</v>
      </c>
      <c r="S230" s="18">
        <v>43252</v>
      </c>
      <c r="T230" s="44" t="s">
        <v>6316</v>
      </c>
    </row>
    <row r="231" spans="1:20" s="8" customFormat="1" ht="15.75" thickBot="1" x14ac:dyDescent="0.3">
      <c r="A231" s="7">
        <v>221</v>
      </c>
      <c r="B231" s="8" t="s">
        <v>5474</v>
      </c>
      <c r="C231" s="4" t="s">
        <v>54</v>
      </c>
      <c r="D231" s="10"/>
      <c r="E231" s="2"/>
      <c r="F231" s="41" t="s">
        <v>6548</v>
      </c>
      <c r="G231" s="12" t="s">
        <v>100</v>
      </c>
      <c r="H231" s="22" t="s">
        <v>6343</v>
      </c>
      <c r="I231" s="23">
        <v>50</v>
      </c>
      <c r="J231" s="22" t="s">
        <v>6315</v>
      </c>
      <c r="K231" s="24">
        <v>210</v>
      </c>
      <c r="L231" s="23"/>
      <c r="M231" s="18">
        <v>43252</v>
      </c>
      <c r="N231" s="23">
        <v>50</v>
      </c>
      <c r="O231" s="22" t="s">
        <v>6315</v>
      </c>
      <c r="P231" s="24">
        <v>210</v>
      </c>
      <c r="Q231" s="48">
        <v>10500</v>
      </c>
      <c r="R231" s="30">
        <v>18518</v>
      </c>
      <c r="S231" s="18">
        <v>43252</v>
      </c>
      <c r="T231" s="44" t="s">
        <v>6316</v>
      </c>
    </row>
    <row r="232" spans="1:20" s="8" customFormat="1" ht="15.75" thickBot="1" x14ac:dyDescent="0.3">
      <c r="A232" s="7">
        <v>222</v>
      </c>
      <c r="B232" s="8" t="s">
        <v>5475</v>
      </c>
      <c r="C232" s="4" t="s">
        <v>54</v>
      </c>
      <c r="D232" s="10"/>
      <c r="E232" s="2"/>
      <c r="F232" s="41" t="s">
        <v>6549</v>
      </c>
      <c r="G232" s="12" t="s">
        <v>100</v>
      </c>
      <c r="H232" s="22" t="s">
        <v>6343</v>
      </c>
      <c r="I232" s="23">
        <v>5</v>
      </c>
      <c r="J232" s="22" t="s">
        <v>6315</v>
      </c>
      <c r="K232" s="24">
        <v>17647</v>
      </c>
      <c r="L232" s="23"/>
      <c r="M232" s="18">
        <v>43252</v>
      </c>
      <c r="N232" s="23">
        <v>5</v>
      </c>
      <c r="O232" s="22" t="s">
        <v>6315</v>
      </c>
      <c r="P232" s="24">
        <v>17647</v>
      </c>
      <c r="Q232" s="48">
        <v>88235</v>
      </c>
      <c r="R232" s="30">
        <v>18518</v>
      </c>
      <c r="S232" s="18">
        <v>43252</v>
      </c>
      <c r="T232" s="44" t="s">
        <v>6316</v>
      </c>
    </row>
    <row r="233" spans="1:20" s="8" customFormat="1" ht="15.75" thickBot="1" x14ac:dyDescent="0.3">
      <c r="A233" s="7">
        <v>223</v>
      </c>
      <c r="B233" s="8" t="s">
        <v>5476</v>
      </c>
      <c r="C233" s="4" t="s">
        <v>54</v>
      </c>
      <c r="D233" s="10"/>
      <c r="E233" s="2"/>
      <c r="F233" s="41" t="s">
        <v>6550</v>
      </c>
      <c r="G233" s="12" t="s">
        <v>100</v>
      </c>
      <c r="H233" s="22" t="s">
        <v>6343</v>
      </c>
      <c r="I233" s="23">
        <v>15</v>
      </c>
      <c r="J233" s="22" t="s">
        <v>6315</v>
      </c>
      <c r="K233" s="24">
        <v>3361</v>
      </c>
      <c r="L233" s="23"/>
      <c r="M233" s="18">
        <v>43252</v>
      </c>
      <c r="N233" s="23">
        <v>15</v>
      </c>
      <c r="O233" s="22" t="s">
        <v>6315</v>
      </c>
      <c r="P233" s="24">
        <v>3361</v>
      </c>
      <c r="Q233" s="48">
        <v>50415</v>
      </c>
      <c r="R233" s="30">
        <v>18518</v>
      </c>
      <c r="S233" s="18">
        <v>43252</v>
      </c>
      <c r="T233" s="44" t="s">
        <v>6316</v>
      </c>
    </row>
    <row r="234" spans="1:20" s="8" customFormat="1" ht="15.75" thickBot="1" x14ac:dyDescent="0.3">
      <c r="A234" s="7">
        <v>224</v>
      </c>
      <c r="B234" s="8" t="s">
        <v>5477</v>
      </c>
      <c r="C234" s="4" t="s">
        <v>54</v>
      </c>
      <c r="D234" s="10"/>
      <c r="E234" s="2"/>
      <c r="F234" s="41" t="s">
        <v>6551</v>
      </c>
      <c r="G234" s="12" t="s">
        <v>100</v>
      </c>
      <c r="H234" s="22" t="s">
        <v>6343</v>
      </c>
      <c r="I234" s="23">
        <v>3</v>
      </c>
      <c r="J234" s="22" t="s">
        <v>6315</v>
      </c>
      <c r="K234" s="24">
        <v>6722</v>
      </c>
      <c r="L234" s="23"/>
      <c r="M234" s="18">
        <v>43252</v>
      </c>
      <c r="N234" s="23">
        <v>3</v>
      </c>
      <c r="O234" s="22" t="s">
        <v>6315</v>
      </c>
      <c r="P234" s="24">
        <v>6722</v>
      </c>
      <c r="Q234" s="48">
        <v>20166</v>
      </c>
      <c r="R234" s="30">
        <v>18518</v>
      </c>
      <c r="S234" s="18">
        <v>43252</v>
      </c>
      <c r="T234" s="44" t="s">
        <v>6316</v>
      </c>
    </row>
    <row r="235" spans="1:20" s="8" customFormat="1" ht="15.75" thickBot="1" x14ac:dyDescent="0.3">
      <c r="A235" s="7">
        <v>225</v>
      </c>
      <c r="B235" s="8" t="s">
        <v>5478</v>
      </c>
      <c r="C235" s="4" t="s">
        <v>54</v>
      </c>
      <c r="D235" s="10"/>
      <c r="E235" s="2"/>
      <c r="F235" s="41" t="s">
        <v>6552</v>
      </c>
      <c r="G235" s="12" t="s">
        <v>100</v>
      </c>
      <c r="H235" s="22" t="s">
        <v>6343</v>
      </c>
      <c r="I235" s="23">
        <v>3</v>
      </c>
      <c r="J235" s="22" t="s">
        <v>6315</v>
      </c>
      <c r="K235" s="24">
        <v>1681</v>
      </c>
      <c r="L235" s="23"/>
      <c r="M235" s="18">
        <v>43252</v>
      </c>
      <c r="N235" s="23">
        <v>3</v>
      </c>
      <c r="O235" s="22" t="s">
        <v>6315</v>
      </c>
      <c r="P235" s="24">
        <v>1681</v>
      </c>
      <c r="Q235" s="48">
        <v>5043</v>
      </c>
      <c r="R235" s="30">
        <v>18518</v>
      </c>
      <c r="S235" s="18">
        <v>43252</v>
      </c>
      <c r="T235" s="44" t="s">
        <v>6316</v>
      </c>
    </row>
    <row r="236" spans="1:20" s="8" customFormat="1" ht="15.75" thickBot="1" x14ac:dyDescent="0.3">
      <c r="A236" s="7">
        <v>226</v>
      </c>
      <c r="B236" s="8" t="s">
        <v>5479</v>
      </c>
      <c r="C236" s="4" t="s">
        <v>54</v>
      </c>
      <c r="D236" s="10"/>
      <c r="E236" s="2"/>
      <c r="F236" s="41" t="s">
        <v>6553</v>
      </c>
      <c r="G236" s="12" t="s">
        <v>100</v>
      </c>
      <c r="H236" s="22" t="s">
        <v>6343</v>
      </c>
      <c r="I236" s="23">
        <v>6</v>
      </c>
      <c r="J236" s="22" t="s">
        <v>6315</v>
      </c>
      <c r="K236" s="24">
        <v>41176</v>
      </c>
      <c r="L236" s="23"/>
      <c r="M236" s="18">
        <v>43252</v>
      </c>
      <c r="N236" s="23">
        <v>6</v>
      </c>
      <c r="O236" s="22" t="s">
        <v>6315</v>
      </c>
      <c r="P236" s="24">
        <v>41176</v>
      </c>
      <c r="Q236" s="48">
        <v>247056</v>
      </c>
      <c r="R236" s="30">
        <v>18518</v>
      </c>
      <c r="S236" s="18">
        <v>43252</v>
      </c>
      <c r="T236" s="44" t="s">
        <v>6316</v>
      </c>
    </row>
    <row r="237" spans="1:20" s="8" customFormat="1" ht="15.75" thickBot="1" x14ac:dyDescent="0.3">
      <c r="A237" s="7">
        <v>227</v>
      </c>
      <c r="B237" s="8" t="s">
        <v>5480</v>
      </c>
      <c r="C237" s="4" t="s">
        <v>54</v>
      </c>
      <c r="D237" s="10"/>
      <c r="E237" s="2"/>
      <c r="F237" s="41" t="s">
        <v>6554</v>
      </c>
      <c r="G237" s="12" t="s">
        <v>100</v>
      </c>
      <c r="H237" s="22" t="s">
        <v>6343</v>
      </c>
      <c r="I237" s="23">
        <v>10</v>
      </c>
      <c r="J237" s="22" t="s">
        <v>6315</v>
      </c>
      <c r="K237" s="24">
        <v>21008</v>
      </c>
      <c r="L237" s="23"/>
      <c r="M237" s="18">
        <v>43252</v>
      </c>
      <c r="N237" s="23">
        <v>10</v>
      </c>
      <c r="O237" s="22" t="s">
        <v>6315</v>
      </c>
      <c r="P237" s="24">
        <v>21008</v>
      </c>
      <c r="Q237" s="48">
        <v>210080</v>
      </c>
      <c r="R237" s="30">
        <v>18518</v>
      </c>
      <c r="S237" s="18">
        <v>43252</v>
      </c>
      <c r="T237" s="44" t="s">
        <v>6316</v>
      </c>
    </row>
    <row r="238" spans="1:20" s="8" customFormat="1" ht="15.75" thickBot="1" x14ac:dyDescent="0.3">
      <c r="A238" s="7">
        <v>228</v>
      </c>
      <c r="B238" s="8" t="s">
        <v>5481</v>
      </c>
      <c r="C238" s="4" t="s">
        <v>54</v>
      </c>
      <c r="D238" s="10"/>
      <c r="E238" s="2"/>
      <c r="F238" s="41" t="s">
        <v>6555</v>
      </c>
      <c r="G238" s="12" t="s">
        <v>100</v>
      </c>
      <c r="H238" s="22" t="s">
        <v>6343</v>
      </c>
      <c r="I238" s="23">
        <v>10</v>
      </c>
      <c r="J238" s="22" t="s">
        <v>6315</v>
      </c>
      <c r="K238" s="24">
        <v>16807</v>
      </c>
      <c r="L238" s="23"/>
      <c r="M238" s="18">
        <v>43252</v>
      </c>
      <c r="N238" s="23">
        <v>10</v>
      </c>
      <c r="O238" s="22" t="s">
        <v>6315</v>
      </c>
      <c r="P238" s="24">
        <v>16807</v>
      </c>
      <c r="Q238" s="48">
        <v>168070</v>
      </c>
      <c r="R238" s="30">
        <v>18518</v>
      </c>
      <c r="S238" s="18">
        <v>43252</v>
      </c>
      <c r="T238" s="44" t="s">
        <v>6316</v>
      </c>
    </row>
    <row r="239" spans="1:20" s="8" customFormat="1" ht="15.75" thickBot="1" x14ac:dyDescent="0.3">
      <c r="A239" s="7">
        <v>229</v>
      </c>
      <c r="B239" s="8" t="s">
        <v>5482</v>
      </c>
      <c r="C239" s="4" t="s">
        <v>54</v>
      </c>
      <c r="D239" s="10"/>
      <c r="E239" s="2"/>
      <c r="F239" s="41" t="s">
        <v>6556</v>
      </c>
      <c r="G239" s="12" t="s">
        <v>100</v>
      </c>
      <c r="H239" s="22" t="s">
        <v>6343</v>
      </c>
      <c r="I239" s="23">
        <v>6</v>
      </c>
      <c r="J239" s="22" t="s">
        <v>6315</v>
      </c>
      <c r="K239" s="24">
        <v>5882</v>
      </c>
      <c r="L239" s="23"/>
      <c r="M239" s="18">
        <v>43252</v>
      </c>
      <c r="N239" s="23">
        <v>6</v>
      </c>
      <c r="O239" s="22" t="s">
        <v>6315</v>
      </c>
      <c r="P239" s="24">
        <v>5882</v>
      </c>
      <c r="Q239" s="48">
        <v>35292</v>
      </c>
      <c r="R239" s="30">
        <v>18518</v>
      </c>
      <c r="S239" s="18">
        <v>43252</v>
      </c>
      <c r="T239" s="44" t="s">
        <v>6316</v>
      </c>
    </row>
    <row r="240" spans="1:20" s="8" customFormat="1" ht="15.75" thickBot="1" x14ac:dyDescent="0.3">
      <c r="A240" s="7">
        <v>230</v>
      </c>
      <c r="B240" s="8" t="s">
        <v>5483</v>
      </c>
      <c r="C240" s="4" t="s">
        <v>54</v>
      </c>
      <c r="D240" s="10"/>
      <c r="E240" s="2"/>
      <c r="F240" s="41" t="s">
        <v>6557</v>
      </c>
      <c r="G240" s="12" t="s">
        <v>100</v>
      </c>
      <c r="H240" s="22" t="s">
        <v>6343</v>
      </c>
      <c r="I240" s="30">
        <v>2</v>
      </c>
      <c r="J240" s="22" t="s">
        <v>6315</v>
      </c>
      <c r="K240" s="37">
        <v>3025</v>
      </c>
      <c r="L240" s="30"/>
      <c r="M240" s="18">
        <v>43252</v>
      </c>
      <c r="N240" s="30">
        <v>2</v>
      </c>
      <c r="O240" s="22" t="s">
        <v>6315</v>
      </c>
      <c r="P240" s="37">
        <v>3025</v>
      </c>
      <c r="Q240" s="48">
        <v>6050</v>
      </c>
      <c r="R240" s="30">
        <v>18518</v>
      </c>
      <c r="S240" s="18">
        <v>43252</v>
      </c>
      <c r="T240" s="44" t="s">
        <v>6316</v>
      </c>
    </row>
    <row r="241" spans="1:20" s="8" customFormat="1" ht="15.75" thickBot="1" x14ac:dyDescent="0.3">
      <c r="A241" s="7">
        <v>231</v>
      </c>
      <c r="B241" s="8" t="s">
        <v>5484</v>
      </c>
      <c r="C241" s="4" t="s">
        <v>54</v>
      </c>
      <c r="D241" s="10"/>
      <c r="E241" s="2"/>
      <c r="F241" s="41" t="s">
        <v>6558</v>
      </c>
      <c r="G241" s="12" t="s">
        <v>100</v>
      </c>
      <c r="H241" s="22" t="s">
        <v>6343</v>
      </c>
      <c r="I241" s="30">
        <v>2</v>
      </c>
      <c r="J241" s="22" t="s">
        <v>6315</v>
      </c>
      <c r="K241" s="37">
        <v>6722</v>
      </c>
      <c r="L241" s="30"/>
      <c r="M241" s="18">
        <v>43252</v>
      </c>
      <c r="N241" s="30">
        <v>2</v>
      </c>
      <c r="O241" s="22" t="s">
        <v>6315</v>
      </c>
      <c r="P241" s="37">
        <v>6722</v>
      </c>
      <c r="Q241" s="48">
        <v>13444</v>
      </c>
      <c r="R241" s="30">
        <v>18518</v>
      </c>
      <c r="S241" s="18">
        <v>43252</v>
      </c>
      <c r="T241" s="44" t="s">
        <v>6316</v>
      </c>
    </row>
    <row r="242" spans="1:20" s="8" customFormat="1" ht="15.75" thickBot="1" x14ac:dyDescent="0.3">
      <c r="A242" s="7">
        <v>232</v>
      </c>
      <c r="B242" s="8" t="s">
        <v>5485</v>
      </c>
      <c r="C242" s="4" t="s">
        <v>54</v>
      </c>
      <c r="D242" s="10"/>
      <c r="E242" s="2"/>
      <c r="F242" s="41" t="s">
        <v>6559</v>
      </c>
      <c r="G242" s="12" t="s">
        <v>100</v>
      </c>
      <c r="H242" s="22" t="s">
        <v>6343</v>
      </c>
      <c r="I242" s="30">
        <v>1</v>
      </c>
      <c r="J242" s="22" t="s">
        <v>6315</v>
      </c>
      <c r="K242" s="37">
        <v>1597</v>
      </c>
      <c r="L242" s="30"/>
      <c r="M242" s="18">
        <v>43252</v>
      </c>
      <c r="N242" s="30">
        <v>1</v>
      </c>
      <c r="O242" s="22" t="s">
        <v>6315</v>
      </c>
      <c r="P242" s="37">
        <v>1597</v>
      </c>
      <c r="Q242" s="48">
        <v>1597</v>
      </c>
      <c r="R242" s="30">
        <v>18518</v>
      </c>
      <c r="S242" s="18">
        <v>43252</v>
      </c>
      <c r="T242" s="44" t="s">
        <v>6316</v>
      </c>
    </row>
    <row r="243" spans="1:20" s="8" customFormat="1" ht="15.75" thickBot="1" x14ac:dyDescent="0.3">
      <c r="A243" s="7">
        <v>233</v>
      </c>
      <c r="B243" s="8" t="s">
        <v>5486</v>
      </c>
      <c r="C243" s="4" t="s">
        <v>54</v>
      </c>
      <c r="D243" s="10"/>
      <c r="E243" s="2"/>
      <c r="F243" s="41" t="s">
        <v>6560</v>
      </c>
      <c r="G243" s="12" t="s">
        <v>100</v>
      </c>
      <c r="H243" s="22" t="s">
        <v>6343</v>
      </c>
      <c r="I243" s="23">
        <v>48</v>
      </c>
      <c r="J243" s="22" t="s">
        <v>6315</v>
      </c>
      <c r="K243" s="24">
        <v>1428.5833333333333</v>
      </c>
      <c r="L243" s="23"/>
      <c r="M243" s="18">
        <v>43252</v>
      </c>
      <c r="N243" s="23">
        <v>48</v>
      </c>
      <c r="O243" s="22" t="s">
        <v>6315</v>
      </c>
      <c r="P243" s="24">
        <v>1428.5833333333333</v>
      </c>
      <c r="Q243" s="48">
        <v>68572</v>
      </c>
      <c r="R243" s="30">
        <v>18518</v>
      </c>
      <c r="S243" s="18">
        <v>43252</v>
      </c>
      <c r="T243" s="44" t="s">
        <v>6316</v>
      </c>
    </row>
    <row r="244" spans="1:20" s="8" customFormat="1" ht="15.75" thickBot="1" x14ac:dyDescent="0.3">
      <c r="A244" s="7">
        <v>234</v>
      </c>
      <c r="B244" s="8" t="s">
        <v>5487</v>
      </c>
      <c r="C244" s="4" t="s">
        <v>54</v>
      </c>
      <c r="D244" s="10"/>
      <c r="E244" s="2"/>
      <c r="F244" s="41" t="s">
        <v>6561</v>
      </c>
      <c r="G244" s="12" t="s">
        <v>100</v>
      </c>
      <c r="H244" s="22" t="s">
        <v>6343</v>
      </c>
      <c r="I244" s="23">
        <v>10</v>
      </c>
      <c r="J244" s="22" t="s">
        <v>6315</v>
      </c>
      <c r="K244" s="24">
        <v>1008</v>
      </c>
      <c r="L244" s="23"/>
      <c r="M244" s="18">
        <v>43252</v>
      </c>
      <c r="N244" s="23">
        <v>10</v>
      </c>
      <c r="O244" s="22" t="s">
        <v>6315</v>
      </c>
      <c r="P244" s="24">
        <v>1008</v>
      </c>
      <c r="Q244" s="48">
        <v>10080</v>
      </c>
      <c r="R244" s="30">
        <v>18518</v>
      </c>
      <c r="S244" s="18">
        <v>43252</v>
      </c>
      <c r="T244" s="44" t="s">
        <v>6316</v>
      </c>
    </row>
    <row r="245" spans="1:20" s="8" customFormat="1" ht="15.75" thickBot="1" x14ac:dyDescent="0.3">
      <c r="A245" s="7">
        <v>235</v>
      </c>
      <c r="B245" s="8" t="s">
        <v>5488</v>
      </c>
      <c r="C245" s="4" t="s">
        <v>54</v>
      </c>
      <c r="D245" s="10"/>
      <c r="E245" s="2"/>
      <c r="F245" s="41" t="s">
        <v>6562</v>
      </c>
      <c r="G245" s="12" t="s">
        <v>100</v>
      </c>
      <c r="H245" s="22" t="s">
        <v>6343</v>
      </c>
      <c r="I245" s="23">
        <v>4</v>
      </c>
      <c r="J245" s="22" t="s">
        <v>6315</v>
      </c>
      <c r="K245" s="24">
        <v>8403</v>
      </c>
      <c r="L245" s="23"/>
      <c r="M245" s="18">
        <v>43252</v>
      </c>
      <c r="N245" s="23">
        <v>4</v>
      </c>
      <c r="O245" s="22" t="s">
        <v>6315</v>
      </c>
      <c r="P245" s="24">
        <v>8403</v>
      </c>
      <c r="Q245" s="48">
        <v>33612</v>
      </c>
      <c r="R245" s="30">
        <v>18518</v>
      </c>
      <c r="S245" s="18">
        <v>43252</v>
      </c>
      <c r="T245" s="44" t="s">
        <v>6316</v>
      </c>
    </row>
    <row r="246" spans="1:20" s="8" customFormat="1" ht="15.75" thickBot="1" x14ac:dyDescent="0.3">
      <c r="A246" s="7">
        <v>236</v>
      </c>
      <c r="B246" s="8" t="s">
        <v>5489</v>
      </c>
      <c r="C246" s="4" t="s">
        <v>54</v>
      </c>
      <c r="D246" s="10"/>
      <c r="E246" s="2"/>
      <c r="F246" s="41" t="s">
        <v>6563</v>
      </c>
      <c r="G246" s="12" t="s">
        <v>100</v>
      </c>
      <c r="H246" s="22" t="s">
        <v>6343</v>
      </c>
      <c r="I246" s="23">
        <v>10</v>
      </c>
      <c r="J246" s="22" t="s">
        <v>6315</v>
      </c>
      <c r="K246" s="24">
        <v>1092</v>
      </c>
      <c r="L246" s="23"/>
      <c r="M246" s="18">
        <v>43252</v>
      </c>
      <c r="N246" s="23">
        <v>10</v>
      </c>
      <c r="O246" s="22" t="s">
        <v>6315</v>
      </c>
      <c r="P246" s="24">
        <v>1092</v>
      </c>
      <c r="Q246" s="48">
        <v>10920</v>
      </c>
      <c r="R246" s="30">
        <v>18518</v>
      </c>
      <c r="S246" s="18">
        <v>43252</v>
      </c>
      <c r="T246" s="44" t="s">
        <v>6316</v>
      </c>
    </row>
    <row r="247" spans="1:20" s="8" customFormat="1" ht="15.75" thickBot="1" x14ac:dyDescent="0.3">
      <c r="A247" s="7">
        <v>237</v>
      </c>
      <c r="B247" s="8" t="s">
        <v>5490</v>
      </c>
      <c r="C247" s="4" t="s">
        <v>54</v>
      </c>
      <c r="D247" s="10"/>
      <c r="E247" s="2"/>
      <c r="F247" s="41" t="s">
        <v>6564</v>
      </c>
      <c r="G247" s="12" t="s">
        <v>100</v>
      </c>
      <c r="H247" s="22" t="s">
        <v>6343</v>
      </c>
      <c r="I247" s="23">
        <v>5</v>
      </c>
      <c r="J247" s="22" t="s">
        <v>6315</v>
      </c>
      <c r="K247" s="24">
        <v>1092</v>
      </c>
      <c r="L247" s="23"/>
      <c r="M247" s="18">
        <v>43252</v>
      </c>
      <c r="N247" s="23">
        <v>5</v>
      </c>
      <c r="O247" s="22" t="s">
        <v>6315</v>
      </c>
      <c r="P247" s="24">
        <v>1092</v>
      </c>
      <c r="Q247" s="48">
        <v>5460</v>
      </c>
      <c r="R247" s="30">
        <v>18518</v>
      </c>
      <c r="S247" s="18">
        <v>43252</v>
      </c>
      <c r="T247" s="44" t="s">
        <v>6316</v>
      </c>
    </row>
    <row r="248" spans="1:20" s="8" customFormat="1" ht="15.75" thickBot="1" x14ac:dyDescent="0.3">
      <c r="A248" s="7">
        <v>238</v>
      </c>
      <c r="B248" s="8" t="s">
        <v>5491</v>
      </c>
      <c r="C248" s="4" t="s">
        <v>54</v>
      </c>
      <c r="D248" s="10"/>
      <c r="E248" s="2"/>
      <c r="F248" s="41" t="s">
        <v>6565</v>
      </c>
      <c r="G248" s="12" t="s">
        <v>100</v>
      </c>
      <c r="H248" s="22" t="s">
        <v>6343</v>
      </c>
      <c r="I248" s="23">
        <v>5</v>
      </c>
      <c r="J248" s="22" t="s">
        <v>6315</v>
      </c>
      <c r="K248" s="24">
        <v>1092</v>
      </c>
      <c r="L248" s="23"/>
      <c r="M248" s="18">
        <v>43252</v>
      </c>
      <c r="N248" s="23">
        <v>5</v>
      </c>
      <c r="O248" s="22" t="s">
        <v>6315</v>
      </c>
      <c r="P248" s="24">
        <v>1092</v>
      </c>
      <c r="Q248" s="48">
        <v>5460</v>
      </c>
      <c r="R248" s="30">
        <v>18518</v>
      </c>
      <c r="S248" s="18">
        <v>43252</v>
      </c>
      <c r="T248" s="44" t="s">
        <v>6316</v>
      </c>
    </row>
    <row r="249" spans="1:20" s="8" customFormat="1" ht="15.75" thickBot="1" x14ac:dyDescent="0.3">
      <c r="A249" s="7">
        <v>239</v>
      </c>
      <c r="B249" s="8" t="s">
        <v>5492</v>
      </c>
      <c r="C249" s="4" t="s">
        <v>54</v>
      </c>
      <c r="D249" s="10"/>
      <c r="E249" s="2"/>
      <c r="F249" s="41" t="s">
        <v>6566</v>
      </c>
      <c r="G249" s="12" t="s">
        <v>100</v>
      </c>
      <c r="H249" s="22" t="s">
        <v>6343</v>
      </c>
      <c r="I249" s="23">
        <v>12</v>
      </c>
      <c r="J249" s="22" t="s">
        <v>6315</v>
      </c>
      <c r="K249" s="24">
        <v>2941</v>
      </c>
      <c r="L249" s="23"/>
      <c r="M249" s="18">
        <v>43252</v>
      </c>
      <c r="N249" s="23">
        <v>12</v>
      </c>
      <c r="O249" s="22" t="s">
        <v>6315</v>
      </c>
      <c r="P249" s="24">
        <v>2941</v>
      </c>
      <c r="Q249" s="48">
        <v>35292</v>
      </c>
      <c r="R249" s="30">
        <v>18518</v>
      </c>
      <c r="S249" s="18">
        <v>43252</v>
      </c>
      <c r="T249" s="44" t="s">
        <v>6316</v>
      </c>
    </row>
    <row r="250" spans="1:20" s="8" customFormat="1" ht="15.75" thickBot="1" x14ac:dyDescent="0.3">
      <c r="A250" s="7">
        <v>240</v>
      </c>
      <c r="B250" s="8" t="s">
        <v>5493</v>
      </c>
      <c r="C250" s="4" t="s">
        <v>54</v>
      </c>
      <c r="D250" s="10"/>
      <c r="E250" s="2"/>
      <c r="F250" s="41" t="s">
        <v>6567</v>
      </c>
      <c r="G250" s="12" t="s">
        <v>100</v>
      </c>
      <c r="H250" s="22" t="s">
        <v>6343</v>
      </c>
      <c r="I250" s="23">
        <v>5</v>
      </c>
      <c r="J250" s="22" t="s">
        <v>6315</v>
      </c>
      <c r="K250" s="24">
        <v>2941</v>
      </c>
      <c r="L250" s="23"/>
      <c r="M250" s="18">
        <v>43252</v>
      </c>
      <c r="N250" s="23">
        <v>5</v>
      </c>
      <c r="O250" s="22" t="s">
        <v>6315</v>
      </c>
      <c r="P250" s="24">
        <v>2941</v>
      </c>
      <c r="Q250" s="48">
        <v>14705</v>
      </c>
      <c r="R250" s="30">
        <v>18518</v>
      </c>
      <c r="S250" s="18">
        <v>43252</v>
      </c>
      <c r="T250" s="44" t="s">
        <v>6316</v>
      </c>
    </row>
    <row r="251" spans="1:20" s="8" customFormat="1" ht="15.75" thickBot="1" x14ac:dyDescent="0.3">
      <c r="A251" s="7">
        <v>241</v>
      </c>
      <c r="B251" s="8" t="s">
        <v>5494</v>
      </c>
      <c r="C251" s="4" t="s">
        <v>54</v>
      </c>
      <c r="D251" s="10"/>
      <c r="E251" s="2"/>
      <c r="F251" s="41" t="s">
        <v>6568</v>
      </c>
      <c r="G251" s="12" t="s">
        <v>100</v>
      </c>
      <c r="H251" s="22" t="s">
        <v>6343</v>
      </c>
      <c r="I251" s="23">
        <v>10</v>
      </c>
      <c r="J251" s="22" t="s">
        <v>6315</v>
      </c>
      <c r="K251" s="24">
        <v>420</v>
      </c>
      <c r="L251" s="23"/>
      <c r="M251" s="18">
        <v>43252</v>
      </c>
      <c r="N251" s="23">
        <v>10</v>
      </c>
      <c r="O251" s="22" t="s">
        <v>6315</v>
      </c>
      <c r="P251" s="24">
        <v>420</v>
      </c>
      <c r="Q251" s="48">
        <v>4200</v>
      </c>
      <c r="R251" s="30">
        <v>18518</v>
      </c>
      <c r="S251" s="18">
        <v>43252</v>
      </c>
      <c r="T251" s="44" t="s">
        <v>6316</v>
      </c>
    </row>
    <row r="252" spans="1:20" s="8" customFormat="1" ht="15.75" thickBot="1" x14ac:dyDescent="0.3">
      <c r="A252" s="7">
        <v>242</v>
      </c>
      <c r="B252" s="8" t="s">
        <v>5495</v>
      </c>
      <c r="C252" s="4" t="s">
        <v>54</v>
      </c>
      <c r="D252" s="10"/>
      <c r="E252" s="2"/>
      <c r="F252" s="41" t="s">
        <v>6569</v>
      </c>
      <c r="G252" s="12" t="s">
        <v>100</v>
      </c>
      <c r="H252" s="22" t="s">
        <v>6343</v>
      </c>
      <c r="I252" s="23">
        <v>5</v>
      </c>
      <c r="J252" s="22" t="s">
        <v>6315</v>
      </c>
      <c r="K252" s="24">
        <v>3697</v>
      </c>
      <c r="L252" s="23"/>
      <c r="M252" s="18">
        <v>43252</v>
      </c>
      <c r="N252" s="23">
        <v>5</v>
      </c>
      <c r="O252" s="22" t="s">
        <v>6315</v>
      </c>
      <c r="P252" s="24">
        <v>3697</v>
      </c>
      <c r="Q252" s="48">
        <v>18485</v>
      </c>
      <c r="R252" s="30">
        <v>18518</v>
      </c>
      <c r="S252" s="18">
        <v>43252</v>
      </c>
      <c r="T252" s="44" t="s">
        <v>6316</v>
      </c>
    </row>
    <row r="253" spans="1:20" s="8" customFormat="1" ht="15.75" thickBot="1" x14ac:dyDescent="0.3">
      <c r="A253" s="7">
        <v>243</v>
      </c>
      <c r="B253" s="8" t="s">
        <v>5496</v>
      </c>
      <c r="C253" s="4" t="s">
        <v>54</v>
      </c>
      <c r="D253" s="10"/>
      <c r="E253" s="2"/>
      <c r="F253" s="41" t="s">
        <v>6570</v>
      </c>
      <c r="G253" s="12" t="s">
        <v>100</v>
      </c>
      <c r="H253" s="22" t="s">
        <v>6343</v>
      </c>
      <c r="I253" s="23">
        <v>5</v>
      </c>
      <c r="J253" s="22" t="s">
        <v>6315</v>
      </c>
      <c r="K253" s="24">
        <v>34202</v>
      </c>
      <c r="L253" s="23"/>
      <c r="M253" s="18">
        <v>43252</v>
      </c>
      <c r="N253" s="23">
        <v>5</v>
      </c>
      <c r="O253" s="22" t="s">
        <v>6315</v>
      </c>
      <c r="P253" s="24">
        <v>34202</v>
      </c>
      <c r="Q253" s="48">
        <v>171010</v>
      </c>
      <c r="R253" s="30">
        <v>18518</v>
      </c>
      <c r="S253" s="18">
        <v>43252</v>
      </c>
      <c r="T253" s="44" t="s">
        <v>6316</v>
      </c>
    </row>
    <row r="254" spans="1:20" s="8" customFormat="1" ht="15.75" thickBot="1" x14ac:dyDescent="0.3">
      <c r="A254" s="7">
        <v>244</v>
      </c>
      <c r="B254" s="8" t="s">
        <v>5497</v>
      </c>
      <c r="C254" s="4" t="s">
        <v>54</v>
      </c>
      <c r="D254" s="10"/>
      <c r="E254" s="2"/>
      <c r="F254" s="41" t="s">
        <v>6571</v>
      </c>
      <c r="G254" s="12" t="s">
        <v>100</v>
      </c>
      <c r="H254" s="22" t="s">
        <v>6343</v>
      </c>
      <c r="I254" s="23">
        <v>10</v>
      </c>
      <c r="J254" s="22" t="s">
        <v>6315</v>
      </c>
      <c r="K254" s="24">
        <v>3193</v>
      </c>
      <c r="L254" s="23"/>
      <c r="M254" s="18">
        <v>43252</v>
      </c>
      <c r="N254" s="23">
        <v>10</v>
      </c>
      <c r="O254" s="22" t="s">
        <v>6315</v>
      </c>
      <c r="P254" s="24">
        <v>3193</v>
      </c>
      <c r="Q254" s="48">
        <v>31930</v>
      </c>
      <c r="R254" s="30">
        <v>18518</v>
      </c>
      <c r="S254" s="18">
        <v>43252</v>
      </c>
      <c r="T254" s="44" t="s">
        <v>6316</v>
      </c>
    </row>
    <row r="255" spans="1:20" s="8" customFormat="1" ht="15.75" thickBot="1" x14ac:dyDescent="0.3">
      <c r="A255" s="7">
        <v>245</v>
      </c>
      <c r="B255" s="8" t="s">
        <v>5498</v>
      </c>
      <c r="C255" s="4" t="s">
        <v>54</v>
      </c>
      <c r="D255" s="10"/>
      <c r="E255" s="2"/>
      <c r="F255" s="41" t="s">
        <v>6572</v>
      </c>
      <c r="G255" s="12" t="s">
        <v>100</v>
      </c>
      <c r="H255" s="22" t="s">
        <v>6343</v>
      </c>
      <c r="I255" s="23">
        <v>4</v>
      </c>
      <c r="J255" s="22" t="s">
        <v>6315</v>
      </c>
      <c r="K255" s="24">
        <v>1681</v>
      </c>
      <c r="L255" s="23"/>
      <c r="M255" s="18">
        <v>43252</v>
      </c>
      <c r="N255" s="23">
        <v>4</v>
      </c>
      <c r="O255" s="22" t="s">
        <v>6315</v>
      </c>
      <c r="P255" s="24">
        <v>1681</v>
      </c>
      <c r="Q255" s="48">
        <v>6724</v>
      </c>
      <c r="R255" s="30">
        <v>18518</v>
      </c>
      <c r="S255" s="18">
        <v>43252</v>
      </c>
      <c r="T255" s="44" t="s">
        <v>6316</v>
      </c>
    </row>
    <row r="256" spans="1:20" s="8" customFormat="1" ht="15.75" thickBot="1" x14ac:dyDescent="0.3">
      <c r="A256" s="7">
        <v>246</v>
      </c>
      <c r="B256" s="8" t="s">
        <v>5499</v>
      </c>
      <c r="C256" s="4" t="s">
        <v>54</v>
      </c>
      <c r="D256" s="10"/>
      <c r="E256" s="2"/>
      <c r="F256" s="41" t="s">
        <v>6573</v>
      </c>
      <c r="G256" s="12" t="s">
        <v>100</v>
      </c>
      <c r="H256" s="22" t="s">
        <v>6343</v>
      </c>
      <c r="I256" s="23">
        <v>5</v>
      </c>
      <c r="J256" s="22" t="s">
        <v>6315</v>
      </c>
      <c r="K256" s="24">
        <v>1681</v>
      </c>
      <c r="L256" s="23"/>
      <c r="M256" s="18">
        <v>43252</v>
      </c>
      <c r="N256" s="23">
        <v>5</v>
      </c>
      <c r="O256" s="22" t="s">
        <v>6315</v>
      </c>
      <c r="P256" s="24">
        <v>1681</v>
      </c>
      <c r="Q256" s="48">
        <v>8405</v>
      </c>
      <c r="R256" s="30">
        <v>18518</v>
      </c>
      <c r="S256" s="18">
        <v>43252</v>
      </c>
      <c r="T256" s="44" t="s">
        <v>6316</v>
      </c>
    </row>
    <row r="257" spans="1:20" s="8" customFormat="1" ht="15.75" thickBot="1" x14ac:dyDescent="0.3">
      <c r="A257" s="7">
        <v>247</v>
      </c>
      <c r="B257" s="8" t="s">
        <v>5500</v>
      </c>
      <c r="C257" s="4" t="s">
        <v>54</v>
      </c>
      <c r="D257" s="10"/>
      <c r="E257" s="2"/>
      <c r="F257" s="41" t="s">
        <v>6574</v>
      </c>
      <c r="G257" s="12" t="s">
        <v>100</v>
      </c>
      <c r="H257" s="22" t="s">
        <v>6343</v>
      </c>
      <c r="I257" s="23">
        <v>15</v>
      </c>
      <c r="J257" s="22" t="s">
        <v>6315</v>
      </c>
      <c r="K257" s="24">
        <v>420</v>
      </c>
      <c r="L257" s="23"/>
      <c r="M257" s="18">
        <v>43252</v>
      </c>
      <c r="N257" s="23">
        <v>15</v>
      </c>
      <c r="O257" s="22" t="s">
        <v>6315</v>
      </c>
      <c r="P257" s="24">
        <v>420</v>
      </c>
      <c r="Q257" s="48">
        <v>6300</v>
      </c>
      <c r="R257" s="30">
        <v>18518</v>
      </c>
      <c r="S257" s="18">
        <v>43252</v>
      </c>
      <c r="T257" s="44" t="s">
        <v>6316</v>
      </c>
    </row>
    <row r="258" spans="1:20" s="8" customFormat="1" ht="15.75" thickBot="1" x14ac:dyDescent="0.3">
      <c r="A258" s="7">
        <v>248</v>
      </c>
      <c r="B258" s="8" t="s">
        <v>5501</v>
      </c>
      <c r="C258" s="4" t="s">
        <v>54</v>
      </c>
      <c r="D258" s="10"/>
      <c r="E258" s="2"/>
      <c r="F258" s="41" t="s">
        <v>6575</v>
      </c>
      <c r="G258" s="12" t="s">
        <v>100</v>
      </c>
      <c r="H258" s="22" t="s">
        <v>6343</v>
      </c>
      <c r="I258" s="23">
        <v>10</v>
      </c>
      <c r="J258" s="22" t="s">
        <v>6315</v>
      </c>
      <c r="K258" s="24">
        <v>1765</v>
      </c>
      <c r="L258" s="23"/>
      <c r="M258" s="18">
        <v>43252</v>
      </c>
      <c r="N258" s="23">
        <v>10</v>
      </c>
      <c r="O258" s="22" t="s">
        <v>6315</v>
      </c>
      <c r="P258" s="24">
        <v>1765</v>
      </c>
      <c r="Q258" s="48">
        <v>17650</v>
      </c>
      <c r="R258" s="30">
        <v>18518</v>
      </c>
      <c r="S258" s="18">
        <v>43252</v>
      </c>
      <c r="T258" s="44" t="s">
        <v>6316</v>
      </c>
    </row>
    <row r="259" spans="1:20" s="8" customFormat="1" ht="15.75" thickBot="1" x14ac:dyDescent="0.3">
      <c r="A259" s="7">
        <v>249</v>
      </c>
      <c r="B259" s="8" t="s">
        <v>5502</v>
      </c>
      <c r="C259" s="4" t="s">
        <v>54</v>
      </c>
      <c r="D259" s="10"/>
      <c r="E259" s="2"/>
      <c r="F259" s="41" t="s">
        <v>6576</v>
      </c>
      <c r="G259" s="12" t="s">
        <v>100</v>
      </c>
      <c r="H259" s="22" t="s">
        <v>6343</v>
      </c>
      <c r="I259" s="23">
        <v>5</v>
      </c>
      <c r="J259" s="22" t="s">
        <v>6315</v>
      </c>
      <c r="K259" s="24">
        <v>672</v>
      </c>
      <c r="L259" s="23"/>
      <c r="M259" s="18">
        <v>43252</v>
      </c>
      <c r="N259" s="23">
        <v>5</v>
      </c>
      <c r="O259" s="22" t="s">
        <v>6315</v>
      </c>
      <c r="P259" s="24">
        <v>672</v>
      </c>
      <c r="Q259" s="48">
        <v>3360</v>
      </c>
      <c r="R259" s="30">
        <v>18518</v>
      </c>
      <c r="S259" s="18">
        <v>43252</v>
      </c>
      <c r="T259" s="44" t="s">
        <v>6316</v>
      </c>
    </row>
    <row r="260" spans="1:20" s="8" customFormat="1" ht="15.75" thickBot="1" x14ac:dyDescent="0.3">
      <c r="A260" s="7">
        <v>250</v>
      </c>
      <c r="B260" s="8" t="s">
        <v>5503</v>
      </c>
      <c r="C260" s="4" t="s">
        <v>54</v>
      </c>
      <c r="D260" s="10"/>
      <c r="E260" s="2"/>
      <c r="F260" s="41" t="s">
        <v>6577</v>
      </c>
      <c r="G260" s="12" t="s">
        <v>100</v>
      </c>
      <c r="H260" s="22" t="s">
        <v>6343</v>
      </c>
      <c r="I260" s="23">
        <v>17</v>
      </c>
      <c r="J260" s="22" t="s">
        <v>6315</v>
      </c>
      <c r="K260" s="24">
        <v>1933</v>
      </c>
      <c r="L260" s="23"/>
      <c r="M260" s="18">
        <v>43252</v>
      </c>
      <c r="N260" s="23">
        <v>17</v>
      </c>
      <c r="O260" s="22" t="s">
        <v>6315</v>
      </c>
      <c r="P260" s="24">
        <v>1933</v>
      </c>
      <c r="Q260" s="48">
        <v>32861</v>
      </c>
      <c r="R260" s="30">
        <v>18518</v>
      </c>
      <c r="S260" s="18">
        <v>43252</v>
      </c>
      <c r="T260" s="44" t="s">
        <v>6316</v>
      </c>
    </row>
    <row r="261" spans="1:20" s="8" customFormat="1" ht="15.75" thickBot="1" x14ac:dyDescent="0.3">
      <c r="A261" s="7">
        <v>251</v>
      </c>
      <c r="B261" s="8" t="s">
        <v>5504</v>
      </c>
      <c r="C261" s="4" t="s">
        <v>54</v>
      </c>
      <c r="D261" s="10"/>
      <c r="E261" s="2"/>
      <c r="F261" s="41" t="s">
        <v>6578</v>
      </c>
      <c r="G261" s="12" t="s">
        <v>100</v>
      </c>
      <c r="H261" s="22" t="s">
        <v>6343</v>
      </c>
      <c r="I261" s="23">
        <v>2</v>
      </c>
      <c r="J261" s="22" t="s">
        <v>6315</v>
      </c>
      <c r="K261" s="24">
        <v>1176</v>
      </c>
      <c r="L261" s="23"/>
      <c r="M261" s="18">
        <v>43252</v>
      </c>
      <c r="N261" s="23">
        <v>2</v>
      </c>
      <c r="O261" s="22" t="s">
        <v>6315</v>
      </c>
      <c r="P261" s="24">
        <v>1176</v>
      </c>
      <c r="Q261" s="48">
        <v>2352</v>
      </c>
      <c r="R261" s="30">
        <v>18518</v>
      </c>
      <c r="S261" s="18">
        <v>43252</v>
      </c>
      <c r="T261" s="44" t="s">
        <v>6316</v>
      </c>
    </row>
    <row r="262" spans="1:20" s="8" customFormat="1" ht="15.75" thickBot="1" x14ac:dyDescent="0.3">
      <c r="A262" s="7">
        <v>252</v>
      </c>
      <c r="B262" s="8" t="s">
        <v>5505</v>
      </c>
      <c r="C262" s="4" t="s">
        <v>54</v>
      </c>
      <c r="D262" s="10"/>
      <c r="E262" s="2"/>
      <c r="F262" s="41" t="s">
        <v>6579</v>
      </c>
      <c r="G262" s="12" t="s">
        <v>100</v>
      </c>
      <c r="H262" s="22" t="s">
        <v>6343</v>
      </c>
      <c r="I262" s="23">
        <v>4</v>
      </c>
      <c r="J262" s="22" t="s">
        <v>6315</v>
      </c>
      <c r="K262" s="24">
        <v>3529</v>
      </c>
      <c r="L262" s="23"/>
      <c r="M262" s="18">
        <v>43252</v>
      </c>
      <c r="N262" s="23">
        <v>4</v>
      </c>
      <c r="O262" s="22" t="s">
        <v>6315</v>
      </c>
      <c r="P262" s="24">
        <v>3529</v>
      </c>
      <c r="Q262" s="48">
        <v>14116</v>
      </c>
      <c r="R262" s="30">
        <v>18518</v>
      </c>
      <c r="S262" s="18">
        <v>43252</v>
      </c>
      <c r="T262" s="44" t="s">
        <v>6316</v>
      </c>
    </row>
    <row r="263" spans="1:20" s="8" customFormat="1" ht="15.75" thickBot="1" x14ac:dyDescent="0.3">
      <c r="A263" s="7">
        <v>253</v>
      </c>
      <c r="B263" s="8" t="s">
        <v>5506</v>
      </c>
      <c r="C263" s="4" t="s">
        <v>54</v>
      </c>
      <c r="D263" s="10"/>
      <c r="E263" s="2"/>
      <c r="F263" s="41" t="s">
        <v>6580</v>
      </c>
      <c r="G263" s="12" t="s">
        <v>100</v>
      </c>
      <c r="H263" s="22" t="s">
        <v>6343</v>
      </c>
      <c r="I263" s="23">
        <v>25</v>
      </c>
      <c r="J263" s="22" t="s">
        <v>6315</v>
      </c>
      <c r="K263" s="24">
        <v>924</v>
      </c>
      <c r="L263" s="23"/>
      <c r="M263" s="18">
        <v>43252</v>
      </c>
      <c r="N263" s="23">
        <v>25</v>
      </c>
      <c r="O263" s="22" t="s">
        <v>6315</v>
      </c>
      <c r="P263" s="24">
        <v>924</v>
      </c>
      <c r="Q263" s="48">
        <v>23100</v>
      </c>
      <c r="R263" s="30">
        <v>18518</v>
      </c>
      <c r="S263" s="18">
        <v>43252</v>
      </c>
      <c r="T263" s="44" t="s">
        <v>6316</v>
      </c>
    </row>
    <row r="264" spans="1:20" s="8" customFormat="1" ht="15.75" thickBot="1" x14ac:dyDescent="0.3">
      <c r="A264" s="7">
        <v>254</v>
      </c>
      <c r="B264" s="8" t="s">
        <v>5507</v>
      </c>
      <c r="C264" s="4" t="s">
        <v>54</v>
      </c>
      <c r="D264" s="10"/>
      <c r="E264" s="2"/>
      <c r="F264" s="41" t="s">
        <v>6581</v>
      </c>
      <c r="G264" s="12" t="s">
        <v>100</v>
      </c>
      <c r="H264" s="22" t="s">
        <v>6343</v>
      </c>
      <c r="I264" s="23">
        <v>50</v>
      </c>
      <c r="J264" s="22" t="s">
        <v>6315</v>
      </c>
      <c r="K264" s="24">
        <v>420</v>
      </c>
      <c r="L264" s="23"/>
      <c r="M264" s="18">
        <v>43252</v>
      </c>
      <c r="N264" s="23">
        <v>50</v>
      </c>
      <c r="O264" s="22" t="s">
        <v>6315</v>
      </c>
      <c r="P264" s="24">
        <v>420</v>
      </c>
      <c r="Q264" s="48">
        <v>21000</v>
      </c>
      <c r="R264" s="30">
        <v>18518</v>
      </c>
      <c r="S264" s="18">
        <v>43252</v>
      </c>
      <c r="T264" s="44" t="s">
        <v>6316</v>
      </c>
    </row>
    <row r="265" spans="1:20" s="8" customFormat="1" ht="15.75" thickBot="1" x14ac:dyDescent="0.3">
      <c r="A265" s="7">
        <v>255</v>
      </c>
      <c r="B265" s="8" t="s">
        <v>5508</v>
      </c>
      <c r="C265" s="4" t="s">
        <v>54</v>
      </c>
      <c r="D265" s="10"/>
      <c r="E265" s="2"/>
      <c r="F265" s="41" t="s">
        <v>6582</v>
      </c>
      <c r="G265" s="12" t="s">
        <v>100</v>
      </c>
      <c r="H265" s="22" t="s">
        <v>6343</v>
      </c>
      <c r="I265" s="23">
        <v>720</v>
      </c>
      <c r="J265" s="22" t="s">
        <v>6315</v>
      </c>
      <c r="K265" s="24">
        <v>420.16666666666669</v>
      </c>
      <c r="L265" s="23"/>
      <c r="M265" s="18">
        <v>43252</v>
      </c>
      <c r="N265" s="23">
        <v>720</v>
      </c>
      <c r="O265" s="22" t="s">
        <v>6315</v>
      </c>
      <c r="P265" s="24">
        <v>420.16666666666669</v>
      </c>
      <c r="Q265" s="48">
        <v>302520</v>
      </c>
      <c r="R265" s="30">
        <v>18518</v>
      </c>
      <c r="S265" s="18">
        <v>43252</v>
      </c>
      <c r="T265" s="44" t="s">
        <v>6316</v>
      </c>
    </row>
    <row r="266" spans="1:20" s="8" customFormat="1" ht="15.75" thickBot="1" x14ac:dyDescent="0.3">
      <c r="A266" s="7">
        <v>256</v>
      </c>
      <c r="B266" s="8" t="s">
        <v>5509</v>
      </c>
      <c r="C266" s="4" t="s">
        <v>54</v>
      </c>
      <c r="D266" s="10"/>
      <c r="E266" s="2"/>
      <c r="F266" s="41" t="s">
        <v>6583</v>
      </c>
      <c r="G266" s="12" t="s">
        <v>100</v>
      </c>
      <c r="H266" s="22" t="s">
        <v>6343</v>
      </c>
      <c r="I266" s="30">
        <v>240</v>
      </c>
      <c r="J266" s="22" t="s">
        <v>6315</v>
      </c>
      <c r="K266" s="37">
        <v>700</v>
      </c>
      <c r="L266" s="30"/>
      <c r="M266" s="18">
        <v>43252</v>
      </c>
      <c r="N266" s="30">
        <v>240</v>
      </c>
      <c r="O266" s="22" t="s">
        <v>6315</v>
      </c>
      <c r="P266" s="37">
        <v>700</v>
      </c>
      <c r="Q266" s="48">
        <v>168000</v>
      </c>
      <c r="R266" s="30">
        <v>18518</v>
      </c>
      <c r="S266" s="18">
        <v>43252</v>
      </c>
      <c r="T266" s="44" t="s">
        <v>6316</v>
      </c>
    </row>
    <row r="267" spans="1:20" s="8" customFormat="1" ht="15.75" thickBot="1" x14ac:dyDescent="0.3">
      <c r="A267" s="7">
        <v>257</v>
      </c>
      <c r="B267" s="8" t="s">
        <v>5510</v>
      </c>
      <c r="C267" s="4" t="s">
        <v>54</v>
      </c>
      <c r="D267" s="10"/>
      <c r="E267" s="2"/>
      <c r="F267" s="41" t="s">
        <v>6584</v>
      </c>
      <c r="G267" s="12" t="s">
        <v>100</v>
      </c>
      <c r="H267" s="22" t="s">
        <v>6343</v>
      </c>
      <c r="I267" s="30">
        <v>84</v>
      </c>
      <c r="J267" s="22" t="s">
        <v>6315</v>
      </c>
      <c r="K267" s="37">
        <v>1176.5</v>
      </c>
      <c r="L267" s="30"/>
      <c r="M267" s="18">
        <v>43252</v>
      </c>
      <c r="N267" s="30">
        <v>84</v>
      </c>
      <c r="O267" s="22" t="s">
        <v>6315</v>
      </c>
      <c r="P267" s="37">
        <v>1176.5</v>
      </c>
      <c r="Q267" s="48">
        <v>98826</v>
      </c>
      <c r="R267" s="30">
        <v>18518</v>
      </c>
      <c r="S267" s="18">
        <v>43252</v>
      </c>
      <c r="T267" s="44" t="s">
        <v>6316</v>
      </c>
    </row>
    <row r="268" spans="1:20" s="8" customFormat="1" ht="15.75" thickBot="1" x14ac:dyDescent="0.3">
      <c r="A268" s="7">
        <v>258</v>
      </c>
      <c r="B268" s="8" t="s">
        <v>5511</v>
      </c>
      <c r="C268" s="4" t="s">
        <v>54</v>
      </c>
      <c r="D268" s="10"/>
      <c r="E268" s="2"/>
      <c r="F268" s="41" t="s">
        <v>6585</v>
      </c>
      <c r="G268" s="12" t="s">
        <v>100</v>
      </c>
      <c r="H268" s="22" t="s">
        <v>6343</v>
      </c>
      <c r="I268" s="23">
        <v>276</v>
      </c>
      <c r="J268" s="22" t="s">
        <v>6315</v>
      </c>
      <c r="K268" s="24">
        <v>1848.75</v>
      </c>
      <c r="L268" s="23"/>
      <c r="M268" s="18">
        <v>43252</v>
      </c>
      <c r="N268" s="23">
        <v>276</v>
      </c>
      <c r="O268" s="22" t="s">
        <v>6315</v>
      </c>
      <c r="P268" s="24">
        <v>1848.75</v>
      </c>
      <c r="Q268" s="48">
        <v>510255</v>
      </c>
      <c r="R268" s="30">
        <v>18518</v>
      </c>
      <c r="S268" s="18">
        <v>43252</v>
      </c>
      <c r="T268" s="44" t="s">
        <v>6316</v>
      </c>
    </row>
    <row r="269" spans="1:20" s="8" customFormat="1" ht="15.75" thickBot="1" x14ac:dyDescent="0.3">
      <c r="A269" s="7">
        <v>259</v>
      </c>
      <c r="B269" s="8" t="s">
        <v>5512</v>
      </c>
      <c r="C269" s="4" t="s">
        <v>54</v>
      </c>
      <c r="D269" s="10"/>
      <c r="E269" s="2"/>
      <c r="F269" s="41" t="s">
        <v>6560</v>
      </c>
      <c r="G269" s="12" t="s">
        <v>100</v>
      </c>
      <c r="H269" s="22" t="s">
        <v>6343</v>
      </c>
      <c r="I269" s="23">
        <v>36</v>
      </c>
      <c r="J269" s="22" t="s">
        <v>6315</v>
      </c>
      <c r="K269" s="24">
        <v>1428.5833333333333</v>
      </c>
      <c r="L269" s="23"/>
      <c r="M269" s="18">
        <v>43252</v>
      </c>
      <c r="N269" s="23">
        <v>36</v>
      </c>
      <c r="O269" s="22" t="s">
        <v>6315</v>
      </c>
      <c r="P269" s="24">
        <v>1428.5833333333333</v>
      </c>
      <c r="Q269" s="48">
        <v>51429</v>
      </c>
      <c r="R269" s="30">
        <v>18518</v>
      </c>
      <c r="S269" s="18">
        <v>43252</v>
      </c>
      <c r="T269" s="44" t="s">
        <v>6316</v>
      </c>
    </row>
    <row r="270" spans="1:20" s="8" customFormat="1" ht="15.75" thickBot="1" x14ac:dyDescent="0.3">
      <c r="A270" s="7">
        <v>260</v>
      </c>
      <c r="B270" s="8" t="s">
        <v>5513</v>
      </c>
      <c r="C270" s="4" t="s">
        <v>54</v>
      </c>
      <c r="D270" s="10"/>
      <c r="E270" s="2"/>
      <c r="F270" s="41" t="s">
        <v>6586</v>
      </c>
      <c r="G270" s="12" t="s">
        <v>100</v>
      </c>
      <c r="H270" s="22" t="s">
        <v>6343</v>
      </c>
      <c r="I270" s="23">
        <v>24</v>
      </c>
      <c r="J270" s="22" t="s">
        <v>6315</v>
      </c>
      <c r="K270" s="24">
        <v>420.16666666666669</v>
      </c>
      <c r="L270" s="23"/>
      <c r="M270" s="18">
        <v>43252</v>
      </c>
      <c r="N270" s="23">
        <v>24</v>
      </c>
      <c r="O270" s="22" t="s">
        <v>6315</v>
      </c>
      <c r="P270" s="24">
        <v>420.16666666666669</v>
      </c>
      <c r="Q270" s="48">
        <v>10084</v>
      </c>
      <c r="R270" s="30">
        <v>18518</v>
      </c>
      <c r="S270" s="18">
        <v>43252</v>
      </c>
      <c r="T270" s="44" t="s">
        <v>6316</v>
      </c>
    </row>
    <row r="271" spans="1:20" s="8" customFormat="1" ht="15.75" thickBot="1" x14ac:dyDescent="0.3">
      <c r="A271" s="7">
        <v>261</v>
      </c>
      <c r="B271" s="8" t="s">
        <v>5514</v>
      </c>
      <c r="C271" s="4" t="s">
        <v>54</v>
      </c>
      <c r="D271" s="10"/>
      <c r="E271" s="2"/>
      <c r="F271" s="41" t="s">
        <v>6587</v>
      </c>
      <c r="G271" s="12" t="s">
        <v>100</v>
      </c>
      <c r="H271" s="22" t="s">
        <v>6343</v>
      </c>
      <c r="I271" s="23">
        <v>20</v>
      </c>
      <c r="J271" s="22" t="s">
        <v>6315</v>
      </c>
      <c r="K271" s="24">
        <v>168</v>
      </c>
      <c r="L271" s="23"/>
      <c r="M271" s="18">
        <v>43252</v>
      </c>
      <c r="N271" s="23">
        <v>20</v>
      </c>
      <c r="O271" s="22" t="s">
        <v>6315</v>
      </c>
      <c r="P271" s="24">
        <v>168</v>
      </c>
      <c r="Q271" s="48">
        <v>3360</v>
      </c>
      <c r="R271" s="30">
        <v>18518</v>
      </c>
      <c r="S271" s="18">
        <v>43252</v>
      </c>
      <c r="T271" s="44" t="s">
        <v>6316</v>
      </c>
    </row>
    <row r="272" spans="1:20" s="8" customFormat="1" ht="15.75" thickBot="1" x14ac:dyDescent="0.3">
      <c r="A272" s="7">
        <v>262</v>
      </c>
      <c r="B272" s="8" t="s">
        <v>5515</v>
      </c>
      <c r="C272" s="4" t="s">
        <v>54</v>
      </c>
      <c r="D272" s="10"/>
      <c r="E272" s="2"/>
      <c r="F272" s="41" t="s">
        <v>6588</v>
      </c>
      <c r="G272" s="12" t="s">
        <v>100</v>
      </c>
      <c r="H272" s="22" t="s">
        <v>6343</v>
      </c>
      <c r="I272" s="23">
        <v>50</v>
      </c>
      <c r="J272" s="22" t="s">
        <v>6315</v>
      </c>
      <c r="K272" s="24">
        <v>756</v>
      </c>
      <c r="L272" s="23"/>
      <c r="M272" s="18">
        <v>43252</v>
      </c>
      <c r="N272" s="23">
        <v>50</v>
      </c>
      <c r="O272" s="22" t="s">
        <v>6315</v>
      </c>
      <c r="P272" s="24">
        <v>756</v>
      </c>
      <c r="Q272" s="48">
        <v>37800</v>
      </c>
      <c r="R272" s="30">
        <v>18518</v>
      </c>
      <c r="S272" s="18">
        <v>43252</v>
      </c>
      <c r="T272" s="44" t="s">
        <v>6316</v>
      </c>
    </row>
    <row r="273" spans="1:20" s="8" customFormat="1" ht="15.75" thickBot="1" x14ac:dyDescent="0.3">
      <c r="A273" s="7">
        <v>263</v>
      </c>
      <c r="B273" s="8" t="s">
        <v>5516</v>
      </c>
      <c r="C273" s="4" t="s">
        <v>54</v>
      </c>
      <c r="D273" s="10"/>
      <c r="E273" s="2"/>
      <c r="F273" s="41" t="s">
        <v>6589</v>
      </c>
      <c r="G273" s="12" t="s">
        <v>100</v>
      </c>
      <c r="H273" s="22" t="s">
        <v>6343</v>
      </c>
      <c r="I273" s="23">
        <v>100</v>
      </c>
      <c r="J273" s="22" t="s">
        <v>6315</v>
      </c>
      <c r="K273" s="24">
        <v>2101</v>
      </c>
      <c r="L273" s="23"/>
      <c r="M273" s="18">
        <v>43252</v>
      </c>
      <c r="N273" s="23">
        <v>100</v>
      </c>
      <c r="O273" s="22" t="s">
        <v>6315</v>
      </c>
      <c r="P273" s="24">
        <v>2101</v>
      </c>
      <c r="Q273" s="48">
        <v>210100</v>
      </c>
      <c r="R273" s="30">
        <v>18518</v>
      </c>
      <c r="S273" s="18">
        <v>43252</v>
      </c>
      <c r="T273" s="44" t="s">
        <v>6316</v>
      </c>
    </row>
    <row r="274" spans="1:20" s="8" customFormat="1" ht="15.75" thickBot="1" x14ac:dyDescent="0.3">
      <c r="A274" s="7">
        <v>264</v>
      </c>
      <c r="B274" s="8" t="s">
        <v>5517</v>
      </c>
      <c r="C274" s="4" t="s">
        <v>54</v>
      </c>
      <c r="D274" s="10"/>
      <c r="E274" s="2"/>
      <c r="F274" s="41" t="s">
        <v>6590</v>
      </c>
      <c r="G274" s="12" t="s">
        <v>100</v>
      </c>
      <c r="H274" s="22" t="s">
        <v>6343</v>
      </c>
      <c r="I274" s="23">
        <v>3</v>
      </c>
      <c r="J274" s="22" t="s">
        <v>6315</v>
      </c>
      <c r="K274" s="24">
        <v>756</v>
      </c>
      <c r="L274" s="23"/>
      <c r="M274" s="18">
        <v>43252</v>
      </c>
      <c r="N274" s="23">
        <v>3</v>
      </c>
      <c r="O274" s="22" t="s">
        <v>6315</v>
      </c>
      <c r="P274" s="24">
        <v>756</v>
      </c>
      <c r="Q274" s="48">
        <v>2268</v>
      </c>
      <c r="R274" s="30">
        <v>18518</v>
      </c>
      <c r="S274" s="18">
        <v>43252</v>
      </c>
      <c r="T274" s="44" t="s">
        <v>6316</v>
      </c>
    </row>
    <row r="275" spans="1:20" s="8" customFormat="1" ht="15.75" thickBot="1" x14ac:dyDescent="0.3">
      <c r="A275" s="7">
        <v>265</v>
      </c>
      <c r="B275" s="8" t="s">
        <v>5518</v>
      </c>
      <c r="C275" s="4" t="s">
        <v>54</v>
      </c>
      <c r="D275" s="10"/>
      <c r="E275" s="2"/>
      <c r="F275" s="41" t="s">
        <v>6591</v>
      </c>
      <c r="G275" s="12" t="s">
        <v>100</v>
      </c>
      <c r="H275" s="22" t="s">
        <v>6343</v>
      </c>
      <c r="I275" s="23">
        <v>10</v>
      </c>
      <c r="J275" s="22" t="s">
        <v>6315</v>
      </c>
      <c r="K275" s="24">
        <v>11681</v>
      </c>
      <c r="L275" s="23"/>
      <c r="M275" s="18">
        <v>43252</v>
      </c>
      <c r="N275" s="23">
        <v>10</v>
      </c>
      <c r="O275" s="22" t="s">
        <v>6315</v>
      </c>
      <c r="P275" s="24">
        <v>11681</v>
      </c>
      <c r="Q275" s="48">
        <v>116810</v>
      </c>
      <c r="R275" s="30">
        <v>18518</v>
      </c>
      <c r="S275" s="18">
        <v>43252</v>
      </c>
      <c r="T275" s="44" t="s">
        <v>6316</v>
      </c>
    </row>
    <row r="276" spans="1:20" s="8" customFormat="1" ht="15.75" thickBot="1" x14ac:dyDescent="0.3">
      <c r="A276" s="7">
        <v>266</v>
      </c>
      <c r="B276" s="8" t="s">
        <v>5519</v>
      </c>
      <c r="C276" s="4" t="s">
        <v>54</v>
      </c>
      <c r="D276" s="10"/>
      <c r="E276" s="2"/>
      <c r="F276" s="41" t="s">
        <v>6592</v>
      </c>
      <c r="G276" s="12" t="s">
        <v>100</v>
      </c>
      <c r="H276" s="22" t="s">
        <v>6343</v>
      </c>
      <c r="I276" s="23">
        <v>31</v>
      </c>
      <c r="J276" s="22" t="s">
        <v>6315</v>
      </c>
      <c r="K276" s="24">
        <v>2185</v>
      </c>
      <c r="L276" s="23"/>
      <c r="M276" s="18">
        <v>43252</v>
      </c>
      <c r="N276" s="23">
        <v>31</v>
      </c>
      <c r="O276" s="22" t="s">
        <v>6315</v>
      </c>
      <c r="P276" s="24">
        <v>2185</v>
      </c>
      <c r="Q276" s="48">
        <v>67735</v>
      </c>
      <c r="R276" s="30">
        <v>18518</v>
      </c>
      <c r="S276" s="18">
        <v>43252</v>
      </c>
      <c r="T276" s="44" t="s">
        <v>6316</v>
      </c>
    </row>
    <row r="277" spans="1:20" s="8" customFormat="1" ht="15.75" thickBot="1" x14ac:dyDescent="0.3">
      <c r="A277" s="7">
        <v>267</v>
      </c>
      <c r="B277" s="8" t="s">
        <v>5520</v>
      </c>
      <c r="C277" s="4" t="s">
        <v>54</v>
      </c>
      <c r="D277" s="10"/>
      <c r="E277" s="2"/>
      <c r="F277" s="41" t="s">
        <v>6593</v>
      </c>
      <c r="G277" s="12" t="s">
        <v>100</v>
      </c>
      <c r="H277" s="22" t="s">
        <v>6343</v>
      </c>
      <c r="I277" s="23">
        <v>3</v>
      </c>
      <c r="J277" s="22" t="s">
        <v>6315</v>
      </c>
      <c r="K277" s="24">
        <v>1008</v>
      </c>
      <c r="L277" s="23"/>
      <c r="M277" s="18">
        <v>43252</v>
      </c>
      <c r="N277" s="23">
        <v>3</v>
      </c>
      <c r="O277" s="22" t="s">
        <v>6315</v>
      </c>
      <c r="P277" s="24">
        <v>1008</v>
      </c>
      <c r="Q277" s="48">
        <v>3024</v>
      </c>
      <c r="R277" s="30">
        <v>18518</v>
      </c>
      <c r="S277" s="18">
        <v>43252</v>
      </c>
      <c r="T277" s="44" t="s">
        <v>6316</v>
      </c>
    </row>
    <row r="278" spans="1:20" s="8" customFormat="1" ht="15.75" thickBot="1" x14ac:dyDescent="0.3">
      <c r="A278" s="7">
        <v>268</v>
      </c>
      <c r="B278" s="8" t="s">
        <v>5521</v>
      </c>
      <c r="C278" s="4" t="s">
        <v>54</v>
      </c>
      <c r="D278" s="10"/>
      <c r="E278" s="2"/>
      <c r="F278" s="41" t="s">
        <v>6594</v>
      </c>
      <c r="G278" s="12" t="s">
        <v>100</v>
      </c>
      <c r="H278" s="22" t="s">
        <v>6343</v>
      </c>
      <c r="I278" s="23">
        <v>2</v>
      </c>
      <c r="J278" s="22" t="s">
        <v>6315</v>
      </c>
      <c r="K278" s="24">
        <v>5966</v>
      </c>
      <c r="L278" s="23"/>
      <c r="M278" s="18">
        <v>43252</v>
      </c>
      <c r="N278" s="23">
        <v>2</v>
      </c>
      <c r="O278" s="22" t="s">
        <v>6315</v>
      </c>
      <c r="P278" s="24">
        <v>5966</v>
      </c>
      <c r="Q278" s="48">
        <v>11932</v>
      </c>
      <c r="R278" s="30">
        <v>18518</v>
      </c>
      <c r="S278" s="18">
        <v>43252</v>
      </c>
      <c r="T278" s="44" t="s">
        <v>6316</v>
      </c>
    </row>
    <row r="279" spans="1:20" s="8" customFormat="1" ht="15.75" thickBot="1" x14ac:dyDescent="0.3">
      <c r="A279" s="7">
        <v>269</v>
      </c>
      <c r="B279" s="8" t="s">
        <v>5522</v>
      </c>
      <c r="C279" s="4" t="s">
        <v>54</v>
      </c>
      <c r="D279" s="10"/>
      <c r="E279" s="2"/>
      <c r="F279" s="41" t="s">
        <v>6595</v>
      </c>
      <c r="G279" s="12" t="s">
        <v>100</v>
      </c>
      <c r="H279" s="22" t="s">
        <v>6343</v>
      </c>
      <c r="I279" s="23">
        <v>2</v>
      </c>
      <c r="J279" s="22" t="s">
        <v>6315</v>
      </c>
      <c r="K279" s="24">
        <v>1597</v>
      </c>
      <c r="L279" s="23"/>
      <c r="M279" s="18">
        <v>43252</v>
      </c>
      <c r="N279" s="23">
        <v>2</v>
      </c>
      <c r="O279" s="22" t="s">
        <v>6315</v>
      </c>
      <c r="P279" s="24">
        <v>1597</v>
      </c>
      <c r="Q279" s="48">
        <v>3194</v>
      </c>
      <c r="R279" s="30">
        <v>18518</v>
      </c>
      <c r="S279" s="18">
        <v>43252</v>
      </c>
      <c r="T279" s="44" t="s">
        <v>6316</v>
      </c>
    </row>
    <row r="280" spans="1:20" s="8" customFormat="1" ht="15.75" thickBot="1" x14ac:dyDescent="0.3">
      <c r="A280" s="7">
        <v>270</v>
      </c>
      <c r="B280" s="8" t="s">
        <v>5523</v>
      </c>
      <c r="C280" s="4" t="s">
        <v>54</v>
      </c>
      <c r="D280" s="10"/>
      <c r="E280" s="2"/>
      <c r="F280" s="41" t="s">
        <v>6596</v>
      </c>
      <c r="G280" s="12" t="s">
        <v>100</v>
      </c>
      <c r="H280" s="22" t="s">
        <v>6343</v>
      </c>
      <c r="I280" s="23">
        <v>10</v>
      </c>
      <c r="J280" s="22" t="s">
        <v>6315</v>
      </c>
      <c r="K280" s="24">
        <v>5630</v>
      </c>
      <c r="L280" s="23"/>
      <c r="M280" s="18">
        <v>43252</v>
      </c>
      <c r="N280" s="23">
        <v>10</v>
      </c>
      <c r="O280" s="22" t="s">
        <v>6315</v>
      </c>
      <c r="P280" s="24">
        <v>5630</v>
      </c>
      <c r="Q280" s="48">
        <v>56300</v>
      </c>
      <c r="R280" s="30">
        <v>18518</v>
      </c>
      <c r="S280" s="18">
        <v>43252</v>
      </c>
      <c r="T280" s="44" t="s">
        <v>6316</v>
      </c>
    </row>
    <row r="281" spans="1:20" s="8" customFormat="1" ht="15.75" thickBot="1" x14ac:dyDescent="0.3">
      <c r="A281" s="7">
        <v>271</v>
      </c>
      <c r="B281" s="8" t="s">
        <v>5524</v>
      </c>
      <c r="C281" s="4" t="s">
        <v>54</v>
      </c>
      <c r="D281" s="10"/>
      <c r="E281" s="2"/>
      <c r="F281" s="41" t="s">
        <v>6597</v>
      </c>
      <c r="G281" s="12" t="s">
        <v>100</v>
      </c>
      <c r="H281" s="22" t="s">
        <v>6343</v>
      </c>
      <c r="I281" s="23">
        <v>1</v>
      </c>
      <c r="J281" s="22" t="s">
        <v>6315</v>
      </c>
      <c r="K281" s="24">
        <v>1260</v>
      </c>
      <c r="L281" s="23"/>
      <c r="M281" s="18">
        <v>43252</v>
      </c>
      <c r="N281" s="23">
        <v>1</v>
      </c>
      <c r="O281" s="22" t="s">
        <v>6315</v>
      </c>
      <c r="P281" s="24">
        <v>1260</v>
      </c>
      <c r="Q281" s="48">
        <v>1260</v>
      </c>
      <c r="R281" s="30">
        <v>18518</v>
      </c>
      <c r="S281" s="18">
        <v>43252</v>
      </c>
      <c r="T281" s="44" t="s">
        <v>6316</v>
      </c>
    </row>
    <row r="282" spans="1:20" s="8" customFormat="1" ht="15.75" thickBot="1" x14ac:dyDescent="0.3">
      <c r="A282" s="7">
        <v>272</v>
      </c>
      <c r="B282" s="8" t="s">
        <v>5525</v>
      </c>
      <c r="C282" s="4" t="s">
        <v>54</v>
      </c>
      <c r="D282" s="10"/>
      <c r="E282" s="2"/>
      <c r="F282" s="41" t="s">
        <v>6598</v>
      </c>
      <c r="G282" s="12" t="s">
        <v>100</v>
      </c>
      <c r="H282" s="22" t="s">
        <v>6343</v>
      </c>
      <c r="I282" s="23">
        <v>5</v>
      </c>
      <c r="J282" s="22" t="s">
        <v>6315</v>
      </c>
      <c r="K282" s="24">
        <v>3782</v>
      </c>
      <c r="L282" s="23"/>
      <c r="M282" s="18">
        <v>43252</v>
      </c>
      <c r="N282" s="23">
        <v>5</v>
      </c>
      <c r="O282" s="22" t="s">
        <v>6315</v>
      </c>
      <c r="P282" s="24">
        <v>3782</v>
      </c>
      <c r="Q282" s="48">
        <v>18910</v>
      </c>
      <c r="R282" s="30">
        <v>18518</v>
      </c>
      <c r="S282" s="18">
        <v>43252</v>
      </c>
      <c r="T282" s="44" t="s">
        <v>6316</v>
      </c>
    </row>
    <row r="283" spans="1:20" s="8" customFormat="1" ht="15.75" thickBot="1" x14ac:dyDescent="0.3">
      <c r="A283" s="7">
        <v>273</v>
      </c>
      <c r="B283" s="8" t="s">
        <v>5526</v>
      </c>
      <c r="C283" s="4" t="s">
        <v>54</v>
      </c>
      <c r="D283" s="10"/>
      <c r="E283" s="2"/>
      <c r="F283" s="41" t="s">
        <v>6599</v>
      </c>
      <c r="G283" s="12" t="s">
        <v>100</v>
      </c>
      <c r="H283" s="22" t="s">
        <v>6343</v>
      </c>
      <c r="I283" s="23">
        <v>12</v>
      </c>
      <c r="J283" s="22" t="s">
        <v>6315</v>
      </c>
      <c r="K283" s="24">
        <v>5798</v>
      </c>
      <c r="L283" s="23"/>
      <c r="M283" s="18">
        <v>43252</v>
      </c>
      <c r="N283" s="23">
        <v>12</v>
      </c>
      <c r="O283" s="22" t="s">
        <v>6315</v>
      </c>
      <c r="P283" s="24">
        <v>5798</v>
      </c>
      <c r="Q283" s="48">
        <v>69576</v>
      </c>
      <c r="R283" s="30">
        <v>18518</v>
      </c>
      <c r="S283" s="18">
        <v>43252</v>
      </c>
      <c r="T283" s="44" t="s">
        <v>6316</v>
      </c>
    </row>
    <row r="284" spans="1:20" s="8" customFormat="1" ht="15.75" thickBot="1" x14ac:dyDescent="0.3">
      <c r="A284" s="7">
        <v>274</v>
      </c>
      <c r="B284" s="8" t="s">
        <v>5527</v>
      </c>
      <c r="C284" s="4" t="s">
        <v>54</v>
      </c>
      <c r="D284" s="10"/>
      <c r="E284" s="2"/>
      <c r="F284" s="41" t="s">
        <v>6600</v>
      </c>
      <c r="G284" s="12" t="s">
        <v>100</v>
      </c>
      <c r="H284" s="22" t="s">
        <v>6343</v>
      </c>
      <c r="I284" s="23">
        <v>3</v>
      </c>
      <c r="J284" s="22" t="s">
        <v>6315</v>
      </c>
      <c r="K284" s="24">
        <v>22185</v>
      </c>
      <c r="L284" s="23"/>
      <c r="M284" s="18">
        <v>43252</v>
      </c>
      <c r="N284" s="23">
        <v>3</v>
      </c>
      <c r="O284" s="22" t="s">
        <v>6315</v>
      </c>
      <c r="P284" s="24">
        <v>22185</v>
      </c>
      <c r="Q284" s="48">
        <v>66555</v>
      </c>
      <c r="R284" s="30">
        <v>18518</v>
      </c>
      <c r="S284" s="18">
        <v>43252</v>
      </c>
      <c r="T284" s="44" t="s">
        <v>6316</v>
      </c>
    </row>
    <row r="285" spans="1:20" s="8" customFormat="1" ht="15.75" thickBot="1" x14ac:dyDescent="0.3">
      <c r="A285" s="7">
        <v>275</v>
      </c>
      <c r="B285" s="8" t="s">
        <v>5528</v>
      </c>
      <c r="C285" s="4" t="s">
        <v>54</v>
      </c>
      <c r="D285" s="10"/>
      <c r="E285" s="2"/>
      <c r="F285" s="41" t="s">
        <v>6601</v>
      </c>
      <c r="G285" s="12" t="s">
        <v>100</v>
      </c>
      <c r="H285" s="22" t="s">
        <v>6343</v>
      </c>
      <c r="I285" s="23">
        <v>2</v>
      </c>
      <c r="J285" s="22" t="s">
        <v>6315</v>
      </c>
      <c r="K285" s="24">
        <v>38824</v>
      </c>
      <c r="L285" s="23"/>
      <c r="M285" s="18">
        <v>43252</v>
      </c>
      <c r="N285" s="23">
        <v>2</v>
      </c>
      <c r="O285" s="22" t="s">
        <v>6315</v>
      </c>
      <c r="P285" s="24">
        <v>38824</v>
      </c>
      <c r="Q285" s="48">
        <v>77648</v>
      </c>
      <c r="R285" s="30">
        <v>18518</v>
      </c>
      <c r="S285" s="18">
        <v>43252</v>
      </c>
      <c r="T285" s="44" t="s">
        <v>6316</v>
      </c>
    </row>
    <row r="286" spans="1:20" s="8" customFormat="1" ht="15.75" thickBot="1" x14ac:dyDescent="0.3">
      <c r="A286" s="7">
        <v>276</v>
      </c>
      <c r="B286" s="8" t="s">
        <v>5529</v>
      </c>
      <c r="C286" s="4" t="s">
        <v>54</v>
      </c>
      <c r="D286" s="10"/>
      <c r="E286" s="2"/>
      <c r="F286" s="41" t="s">
        <v>6602</v>
      </c>
      <c r="G286" s="12" t="s">
        <v>100</v>
      </c>
      <c r="H286" s="22" t="s">
        <v>6343</v>
      </c>
      <c r="I286" s="23">
        <v>2</v>
      </c>
      <c r="J286" s="22" t="s">
        <v>6315</v>
      </c>
      <c r="K286" s="24">
        <v>2000</v>
      </c>
      <c r="L286" s="23"/>
      <c r="M286" s="18">
        <v>43252</v>
      </c>
      <c r="N286" s="23">
        <v>2</v>
      </c>
      <c r="O286" s="22" t="s">
        <v>6315</v>
      </c>
      <c r="P286" s="24">
        <v>2000</v>
      </c>
      <c r="Q286" s="48">
        <v>4000</v>
      </c>
      <c r="R286" s="30">
        <v>18518</v>
      </c>
      <c r="S286" s="18">
        <v>43252</v>
      </c>
      <c r="T286" s="44" t="s">
        <v>6316</v>
      </c>
    </row>
    <row r="287" spans="1:20" s="8" customFormat="1" ht="15.75" thickBot="1" x14ac:dyDescent="0.3">
      <c r="A287" s="7">
        <v>277</v>
      </c>
      <c r="B287" s="8" t="s">
        <v>5530</v>
      </c>
      <c r="C287" s="4" t="s">
        <v>54</v>
      </c>
      <c r="D287" s="10"/>
      <c r="E287" s="2"/>
      <c r="F287" s="41" t="s">
        <v>6603</v>
      </c>
      <c r="G287" s="12" t="s">
        <v>100</v>
      </c>
      <c r="H287" s="22" t="s">
        <v>6343</v>
      </c>
      <c r="I287" s="30">
        <v>1</v>
      </c>
      <c r="J287" s="22" t="s">
        <v>6315</v>
      </c>
      <c r="K287" s="37">
        <v>2185</v>
      </c>
      <c r="L287" s="30"/>
      <c r="M287" s="18">
        <v>43252</v>
      </c>
      <c r="N287" s="30">
        <v>1</v>
      </c>
      <c r="O287" s="22" t="s">
        <v>6315</v>
      </c>
      <c r="P287" s="37">
        <v>2185</v>
      </c>
      <c r="Q287" s="48">
        <v>2185</v>
      </c>
      <c r="R287" s="30">
        <v>18518</v>
      </c>
      <c r="S287" s="18">
        <v>43252</v>
      </c>
      <c r="T287" s="44" t="s">
        <v>6316</v>
      </c>
    </row>
    <row r="288" spans="1:20" s="8" customFormat="1" ht="15.75" thickBot="1" x14ac:dyDescent="0.3">
      <c r="A288" s="7">
        <v>278</v>
      </c>
      <c r="B288" s="8" t="s">
        <v>5531</v>
      </c>
      <c r="C288" s="4" t="s">
        <v>54</v>
      </c>
      <c r="D288" s="10"/>
      <c r="E288" s="2"/>
      <c r="F288" s="41" t="s">
        <v>6604</v>
      </c>
      <c r="G288" s="12" t="s">
        <v>100</v>
      </c>
      <c r="H288" s="22" t="s">
        <v>6343</v>
      </c>
      <c r="I288" s="23">
        <v>3</v>
      </c>
      <c r="J288" s="22" t="s">
        <v>6315</v>
      </c>
      <c r="K288" s="24">
        <v>4202</v>
      </c>
      <c r="L288" s="23"/>
      <c r="M288" s="18">
        <v>43252</v>
      </c>
      <c r="N288" s="23">
        <v>3</v>
      </c>
      <c r="O288" s="22" t="s">
        <v>6315</v>
      </c>
      <c r="P288" s="24">
        <v>4202</v>
      </c>
      <c r="Q288" s="48">
        <v>12606</v>
      </c>
      <c r="R288" s="30">
        <v>18518</v>
      </c>
      <c r="S288" s="18">
        <v>43252</v>
      </c>
      <c r="T288" s="44" t="s">
        <v>6316</v>
      </c>
    </row>
    <row r="289" spans="1:20" s="8" customFormat="1" ht="15.75" thickBot="1" x14ac:dyDescent="0.3">
      <c r="A289" s="7">
        <v>279</v>
      </c>
      <c r="B289" s="8" t="s">
        <v>5532</v>
      </c>
      <c r="C289" s="4" t="s">
        <v>54</v>
      </c>
      <c r="D289" s="10"/>
      <c r="E289" s="2"/>
      <c r="F289" s="41" t="s">
        <v>6605</v>
      </c>
      <c r="G289" s="12" t="s">
        <v>100</v>
      </c>
      <c r="H289" s="22" t="s">
        <v>6343</v>
      </c>
      <c r="I289" s="23">
        <v>3</v>
      </c>
      <c r="J289" s="22" t="s">
        <v>6315</v>
      </c>
      <c r="K289" s="24">
        <v>26891</v>
      </c>
      <c r="L289" s="23"/>
      <c r="M289" s="18">
        <v>43252</v>
      </c>
      <c r="N289" s="23">
        <v>3</v>
      </c>
      <c r="O289" s="22" t="s">
        <v>6315</v>
      </c>
      <c r="P289" s="24">
        <v>26891</v>
      </c>
      <c r="Q289" s="48">
        <v>80673</v>
      </c>
      <c r="R289" s="30">
        <v>18518</v>
      </c>
      <c r="S289" s="18">
        <v>43252</v>
      </c>
      <c r="T289" s="44" t="s">
        <v>6316</v>
      </c>
    </row>
    <row r="290" spans="1:20" s="8" customFormat="1" ht="15.75" thickBot="1" x14ac:dyDescent="0.3">
      <c r="A290" s="7">
        <v>280</v>
      </c>
      <c r="B290" s="8" t="s">
        <v>5533</v>
      </c>
      <c r="C290" s="4" t="s">
        <v>54</v>
      </c>
      <c r="D290" s="10"/>
      <c r="E290" s="2"/>
      <c r="F290" s="41" t="s">
        <v>6606</v>
      </c>
      <c r="G290" s="12" t="s">
        <v>100</v>
      </c>
      <c r="H290" s="22" t="s">
        <v>6343</v>
      </c>
      <c r="I290" s="23">
        <v>2</v>
      </c>
      <c r="J290" s="22" t="s">
        <v>6315</v>
      </c>
      <c r="K290" s="24">
        <v>26891</v>
      </c>
      <c r="L290" s="23"/>
      <c r="M290" s="18">
        <v>43252</v>
      </c>
      <c r="N290" s="23">
        <v>2</v>
      </c>
      <c r="O290" s="22" t="s">
        <v>6315</v>
      </c>
      <c r="P290" s="24">
        <v>26891</v>
      </c>
      <c r="Q290" s="48">
        <v>53782</v>
      </c>
      <c r="R290" s="30">
        <v>18518</v>
      </c>
      <c r="S290" s="18">
        <v>43252</v>
      </c>
      <c r="T290" s="44" t="s">
        <v>6316</v>
      </c>
    </row>
    <row r="291" spans="1:20" s="8" customFormat="1" ht="15.75" thickBot="1" x14ac:dyDescent="0.3">
      <c r="A291" s="7">
        <v>281</v>
      </c>
      <c r="B291" s="8" t="s">
        <v>5534</v>
      </c>
      <c r="C291" s="4" t="s">
        <v>54</v>
      </c>
      <c r="D291" s="10"/>
      <c r="E291" s="2"/>
      <c r="F291" s="41" t="s">
        <v>6607</v>
      </c>
      <c r="G291" s="12" t="s">
        <v>100</v>
      </c>
      <c r="H291" s="22" t="s">
        <v>6343</v>
      </c>
      <c r="I291" s="23">
        <v>2</v>
      </c>
      <c r="J291" s="22" t="s">
        <v>6315</v>
      </c>
      <c r="K291" s="24">
        <v>6720</v>
      </c>
      <c r="L291" s="23"/>
      <c r="M291" s="18">
        <v>43252</v>
      </c>
      <c r="N291" s="23">
        <v>2</v>
      </c>
      <c r="O291" s="22" t="s">
        <v>6315</v>
      </c>
      <c r="P291" s="24">
        <v>6720</v>
      </c>
      <c r="Q291" s="48">
        <v>13440</v>
      </c>
      <c r="R291" s="30">
        <v>18518</v>
      </c>
      <c r="S291" s="18">
        <v>43252</v>
      </c>
      <c r="T291" s="44" t="s">
        <v>6316</v>
      </c>
    </row>
    <row r="292" spans="1:20" s="8" customFormat="1" ht="15.75" thickBot="1" x14ac:dyDescent="0.3">
      <c r="A292" s="7">
        <v>282</v>
      </c>
      <c r="B292" s="8" t="s">
        <v>5535</v>
      </c>
      <c r="C292" s="4" t="s">
        <v>54</v>
      </c>
      <c r="D292" s="10"/>
      <c r="E292" s="2"/>
      <c r="F292" s="41" t="s">
        <v>6608</v>
      </c>
      <c r="G292" s="12" t="s">
        <v>100</v>
      </c>
      <c r="H292" s="22" t="s">
        <v>6343</v>
      </c>
      <c r="I292" s="23">
        <v>1</v>
      </c>
      <c r="J292" s="22" t="s">
        <v>6315</v>
      </c>
      <c r="K292" s="24">
        <v>3445</v>
      </c>
      <c r="L292" s="23"/>
      <c r="M292" s="18">
        <v>43252</v>
      </c>
      <c r="N292" s="23">
        <v>1</v>
      </c>
      <c r="O292" s="22" t="s">
        <v>6315</v>
      </c>
      <c r="P292" s="24">
        <v>3445</v>
      </c>
      <c r="Q292" s="48">
        <v>3445</v>
      </c>
      <c r="R292" s="30">
        <v>18518</v>
      </c>
      <c r="S292" s="18">
        <v>43252</v>
      </c>
      <c r="T292" s="44" t="s">
        <v>6316</v>
      </c>
    </row>
    <row r="293" spans="1:20" s="8" customFormat="1" ht="15.75" thickBot="1" x14ac:dyDescent="0.3">
      <c r="A293" s="7">
        <v>283</v>
      </c>
      <c r="B293" s="8" t="s">
        <v>5536</v>
      </c>
      <c r="C293" s="4" t="s">
        <v>54</v>
      </c>
      <c r="D293" s="10"/>
      <c r="E293" s="2"/>
      <c r="F293" s="41" t="s">
        <v>6609</v>
      </c>
      <c r="G293" s="12" t="s">
        <v>100</v>
      </c>
      <c r="H293" s="22" t="s">
        <v>6343</v>
      </c>
      <c r="I293" s="23">
        <v>5</v>
      </c>
      <c r="J293" s="22" t="s">
        <v>6315</v>
      </c>
      <c r="K293" s="24">
        <v>3950</v>
      </c>
      <c r="L293" s="23"/>
      <c r="M293" s="18">
        <v>43252</v>
      </c>
      <c r="N293" s="23">
        <v>5</v>
      </c>
      <c r="O293" s="22" t="s">
        <v>6315</v>
      </c>
      <c r="P293" s="24">
        <v>3950</v>
      </c>
      <c r="Q293" s="48">
        <v>19750</v>
      </c>
      <c r="R293" s="30">
        <v>18518</v>
      </c>
      <c r="S293" s="18">
        <v>43252</v>
      </c>
      <c r="T293" s="44" t="s">
        <v>6316</v>
      </c>
    </row>
    <row r="294" spans="1:20" s="8" customFormat="1" ht="15.75" thickBot="1" x14ac:dyDescent="0.3">
      <c r="A294" s="7">
        <v>284</v>
      </c>
      <c r="B294" s="8" t="s">
        <v>5537</v>
      </c>
      <c r="C294" s="4" t="s">
        <v>54</v>
      </c>
      <c r="D294" s="10"/>
      <c r="E294" s="2"/>
      <c r="F294" s="41" t="s">
        <v>6610</v>
      </c>
      <c r="G294" s="12" t="s">
        <v>100</v>
      </c>
      <c r="H294" s="22" t="s">
        <v>6343</v>
      </c>
      <c r="I294" s="23">
        <v>10</v>
      </c>
      <c r="J294" s="22" t="s">
        <v>6315</v>
      </c>
      <c r="K294" s="24">
        <v>3950</v>
      </c>
      <c r="L294" s="23"/>
      <c r="M294" s="18">
        <v>43252</v>
      </c>
      <c r="N294" s="23">
        <v>10</v>
      </c>
      <c r="O294" s="22" t="s">
        <v>6315</v>
      </c>
      <c r="P294" s="24">
        <v>3950</v>
      </c>
      <c r="Q294" s="48">
        <v>39500</v>
      </c>
      <c r="R294" s="30">
        <v>18518</v>
      </c>
      <c r="S294" s="18">
        <v>43252</v>
      </c>
      <c r="T294" s="44" t="s">
        <v>6316</v>
      </c>
    </row>
    <row r="295" spans="1:20" s="8" customFormat="1" ht="15.75" thickBot="1" x14ac:dyDescent="0.3">
      <c r="A295" s="7">
        <v>285</v>
      </c>
      <c r="B295" s="8" t="s">
        <v>5538</v>
      </c>
      <c r="C295" s="4" t="s">
        <v>54</v>
      </c>
      <c r="D295" s="10"/>
      <c r="E295" s="2"/>
      <c r="F295" s="41" t="s">
        <v>6611</v>
      </c>
      <c r="G295" s="12" t="s">
        <v>100</v>
      </c>
      <c r="H295" s="22" t="s">
        <v>6343</v>
      </c>
      <c r="I295" s="23">
        <v>5</v>
      </c>
      <c r="J295" s="22" t="s">
        <v>6315</v>
      </c>
      <c r="K295" s="24">
        <v>4034</v>
      </c>
      <c r="L295" s="23"/>
      <c r="M295" s="18">
        <v>43252</v>
      </c>
      <c r="N295" s="23">
        <v>5</v>
      </c>
      <c r="O295" s="22" t="s">
        <v>6315</v>
      </c>
      <c r="P295" s="24">
        <v>4034</v>
      </c>
      <c r="Q295" s="48">
        <v>20170</v>
      </c>
      <c r="R295" s="30">
        <v>18518</v>
      </c>
      <c r="S295" s="18">
        <v>43252</v>
      </c>
      <c r="T295" s="44" t="s">
        <v>6316</v>
      </c>
    </row>
    <row r="296" spans="1:20" s="8" customFormat="1" ht="15.75" thickBot="1" x14ac:dyDescent="0.3">
      <c r="A296" s="7">
        <v>286</v>
      </c>
      <c r="B296" s="8" t="s">
        <v>5539</v>
      </c>
      <c r="C296" s="4" t="s">
        <v>54</v>
      </c>
      <c r="D296" s="10"/>
      <c r="E296" s="2"/>
      <c r="F296" s="41" t="s">
        <v>6612</v>
      </c>
      <c r="G296" s="12" t="s">
        <v>100</v>
      </c>
      <c r="H296" s="22" t="s">
        <v>6343</v>
      </c>
      <c r="I296" s="23">
        <v>18</v>
      </c>
      <c r="J296" s="22" t="s">
        <v>6315</v>
      </c>
      <c r="K296" s="24">
        <v>2941</v>
      </c>
      <c r="L296" s="23"/>
      <c r="M296" s="18">
        <v>43252</v>
      </c>
      <c r="N296" s="23">
        <v>18</v>
      </c>
      <c r="O296" s="22" t="s">
        <v>6315</v>
      </c>
      <c r="P296" s="24">
        <v>2941</v>
      </c>
      <c r="Q296" s="48">
        <v>52938</v>
      </c>
      <c r="R296" s="30">
        <v>18518</v>
      </c>
      <c r="S296" s="18">
        <v>43252</v>
      </c>
      <c r="T296" s="44" t="s">
        <v>6316</v>
      </c>
    </row>
    <row r="297" spans="1:20" s="8" customFormat="1" ht="15.75" thickBot="1" x14ac:dyDescent="0.3">
      <c r="A297" s="7">
        <v>287</v>
      </c>
      <c r="B297" s="8" t="s">
        <v>5540</v>
      </c>
      <c r="C297" s="4" t="s">
        <v>54</v>
      </c>
      <c r="D297" s="10"/>
      <c r="E297" s="2"/>
      <c r="F297" s="41" t="s">
        <v>6613</v>
      </c>
      <c r="G297" s="12" t="s">
        <v>100</v>
      </c>
      <c r="H297" s="22" t="s">
        <v>6343</v>
      </c>
      <c r="I297" s="23">
        <v>3</v>
      </c>
      <c r="J297" s="22" t="s">
        <v>6315</v>
      </c>
      <c r="K297" s="24">
        <v>3361</v>
      </c>
      <c r="L297" s="23"/>
      <c r="M297" s="18">
        <v>43252</v>
      </c>
      <c r="N297" s="23">
        <v>3</v>
      </c>
      <c r="O297" s="22" t="s">
        <v>6315</v>
      </c>
      <c r="P297" s="24">
        <v>3361</v>
      </c>
      <c r="Q297" s="48">
        <v>10083</v>
      </c>
      <c r="R297" s="30">
        <v>18518</v>
      </c>
      <c r="S297" s="18">
        <v>43252</v>
      </c>
      <c r="T297" s="44" t="s">
        <v>6316</v>
      </c>
    </row>
    <row r="298" spans="1:20" s="8" customFormat="1" ht="15.75" thickBot="1" x14ac:dyDescent="0.3">
      <c r="A298" s="7">
        <v>288</v>
      </c>
      <c r="B298" s="8" t="s">
        <v>5541</v>
      </c>
      <c r="C298" s="4" t="s">
        <v>54</v>
      </c>
      <c r="D298" s="10"/>
      <c r="E298" s="2"/>
      <c r="F298" s="41" t="s">
        <v>6614</v>
      </c>
      <c r="G298" s="12" t="s">
        <v>100</v>
      </c>
      <c r="H298" s="22" t="s">
        <v>6343</v>
      </c>
      <c r="I298" s="23">
        <v>2</v>
      </c>
      <c r="J298" s="22" t="s">
        <v>6315</v>
      </c>
      <c r="K298" s="24">
        <v>2100</v>
      </c>
      <c r="L298" s="23"/>
      <c r="M298" s="18">
        <v>43252</v>
      </c>
      <c r="N298" s="23">
        <v>2</v>
      </c>
      <c r="O298" s="22" t="s">
        <v>6315</v>
      </c>
      <c r="P298" s="24">
        <v>2100</v>
      </c>
      <c r="Q298" s="48">
        <v>4200</v>
      </c>
      <c r="R298" s="30">
        <v>18518</v>
      </c>
      <c r="S298" s="18">
        <v>43252</v>
      </c>
      <c r="T298" s="44" t="s">
        <v>6316</v>
      </c>
    </row>
    <row r="299" spans="1:20" s="8" customFormat="1" ht="15.75" thickBot="1" x14ac:dyDescent="0.3">
      <c r="A299" s="7">
        <v>289</v>
      </c>
      <c r="B299" s="8" t="s">
        <v>5542</v>
      </c>
      <c r="C299" s="4" t="s">
        <v>54</v>
      </c>
      <c r="D299" s="10"/>
      <c r="E299" s="2"/>
      <c r="F299" s="41" t="s">
        <v>6615</v>
      </c>
      <c r="G299" s="12" t="s">
        <v>100</v>
      </c>
      <c r="H299" s="22" t="s">
        <v>6343</v>
      </c>
      <c r="I299" s="23">
        <v>7</v>
      </c>
      <c r="J299" s="22" t="s">
        <v>6315</v>
      </c>
      <c r="K299" s="24">
        <v>7899</v>
      </c>
      <c r="L299" s="23"/>
      <c r="M299" s="18">
        <v>43252</v>
      </c>
      <c r="N299" s="23">
        <v>7</v>
      </c>
      <c r="O299" s="22" t="s">
        <v>6315</v>
      </c>
      <c r="P299" s="24">
        <v>7899</v>
      </c>
      <c r="Q299" s="48">
        <v>55293</v>
      </c>
      <c r="R299" s="30">
        <v>18518</v>
      </c>
      <c r="S299" s="18">
        <v>43252</v>
      </c>
      <c r="T299" s="44" t="s">
        <v>6316</v>
      </c>
    </row>
    <row r="300" spans="1:20" s="8" customFormat="1" ht="15.75" thickBot="1" x14ac:dyDescent="0.3">
      <c r="A300" s="7">
        <v>290</v>
      </c>
      <c r="B300" s="8" t="s">
        <v>5543</v>
      </c>
      <c r="C300" s="4" t="s">
        <v>54</v>
      </c>
      <c r="D300" s="10"/>
      <c r="E300" s="2"/>
      <c r="F300" s="41" t="s">
        <v>6616</v>
      </c>
      <c r="G300" s="12" t="s">
        <v>100</v>
      </c>
      <c r="H300" s="22" t="s">
        <v>6343</v>
      </c>
      <c r="I300" s="23">
        <v>35</v>
      </c>
      <c r="J300" s="22" t="s">
        <v>6315</v>
      </c>
      <c r="K300" s="24">
        <v>1345</v>
      </c>
      <c r="L300" s="23"/>
      <c r="M300" s="18">
        <v>43252</v>
      </c>
      <c r="N300" s="23">
        <v>35</v>
      </c>
      <c r="O300" s="22" t="s">
        <v>6315</v>
      </c>
      <c r="P300" s="24">
        <v>1345</v>
      </c>
      <c r="Q300" s="48">
        <v>47075</v>
      </c>
      <c r="R300" s="30">
        <v>18518</v>
      </c>
      <c r="S300" s="18">
        <v>43252</v>
      </c>
      <c r="T300" s="44" t="s">
        <v>6316</v>
      </c>
    </row>
    <row r="301" spans="1:20" s="8" customFormat="1" ht="15.75" thickBot="1" x14ac:dyDescent="0.3">
      <c r="A301" s="7">
        <v>291</v>
      </c>
      <c r="B301" s="8" t="s">
        <v>5544</v>
      </c>
      <c r="C301" s="4" t="s">
        <v>54</v>
      </c>
      <c r="D301" s="10"/>
      <c r="E301" s="2"/>
      <c r="F301" s="41" t="s">
        <v>6617</v>
      </c>
      <c r="G301" s="12" t="s">
        <v>100</v>
      </c>
      <c r="H301" s="22" t="s">
        <v>6343</v>
      </c>
      <c r="I301" s="23">
        <v>5</v>
      </c>
      <c r="J301" s="22" t="s">
        <v>6315</v>
      </c>
      <c r="K301" s="24">
        <v>3109</v>
      </c>
      <c r="L301" s="23"/>
      <c r="M301" s="18">
        <v>43252</v>
      </c>
      <c r="N301" s="23">
        <v>5</v>
      </c>
      <c r="O301" s="22" t="s">
        <v>6315</v>
      </c>
      <c r="P301" s="24">
        <v>3109</v>
      </c>
      <c r="Q301" s="48">
        <v>15545</v>
      </c>
      <c r="R301" s="30">
        <v>18518</v>
      </c>
      <c r="S301" s="18">
        <v>43252</v>
      </c>
      <c r="T301" s="44" t="s">
        <v>6316</v>
      </c>
    </row>
    <row r="302" spans="1:20" s="8" customFormat="1" ht="15.75" thickBot="1" x14ac:dyDescent="0.3">
      <c r="A302" s="7">
        <v>292</v>
      </c>
      <c r="B302" s="8" t="s">
        <v>5545</v>
      </c>
      <c r="C302" s="4" t="s">
        <v>54</v>
      </c>
      <c r="D302" s="10"/>
      <c r="E302" s="2"/>
      <c r="F302" s="41" t="s">
        <v>6618</v>
      </c>
      <c r="G302" s="12" t="s">
        <v>100</v>
      </c>
      <c r="H302" s="22" t="s">
        <v>6343</v>
      </c>
      <c r="I302" s="23">
        <v>1</v>
      </c>
      <c r="J302" s="22" t="s">
        <v>6315</v>
      </c>
      <c r="K302" s="24">
        <v>240336</v>
      </c>
      <c r="L302" s="23"/>
      <c r="M302" s="18">
        <v>43252</v>
      </c>
      <c r="N302" s="23">
        <v>1</v>
      </c>
      <c r="O302" s="22" t="s">
        <v>6315</v>
      </c>
      <c r="P302" s="24">
        <v>240336</v>
      </c>
      <c r="Q302" s="48">
        <v>240336</v>
      </c>
      <c r="R302" s="30">
        <v>18518</v>
      </c>
      <c r="S302" s="18">
        <v>43252</v>
      </c>
      <c r="T302" s="44" t="s">
        <v>6316</v>
      </c>
    </row>
    <row r="303" spans="1:20" s="8" customFormat="1" ht="15.75" thickBot="1" x14ac:dyDescent="0.3">
      <c r="A303" s="7">
        <v>293</v>
      </c>
      <c r="B303" s="8" t="s">
        <v>5546</v>
      </c>
      <c r="C303" s="4" t="s">
        <v>54</v>
      </c>
      <c r="D303" s="10"/>
      <c r="E303" s="2"/>
      <c r="F303" s="41" t="s">
        <v>6619</v>
      </c>
      <c r="G303" s="12" t="s">
        <v>100</v>
      </c>
      <c r="H303" s="22" t="s">
        <v>6343</v>
      </c>
      <c r="I303" s="23">
        <v>4</v>
      </c>
      <c r="J303" s="22" t="s">
        <v>6315</v>
      </c>
      <c r="K303" s="24">
        <v>1008</v>
      </c>
      <c r="L303" s="23"/>
      <c r="M303" s="18">
        <v>43252</v>
      </c>
      <c r="N303" s="23">
        <v>4</v>
      </c>
      <c r="O303" s="22" t="s">
        <v>6315</v>
      </c>
      <c r="P303" s="24">
        <v>1008</v>
      </c>
      <c r="Q303" s="48">
        <v>4032</v>
      </c>
      <c r="R303" s="30">
        <v>18518</v>
      </c>
      <c r="S303" s="18">
        <v>43252</v>
      </c>
      <c r="T303" s="44" t="s">
        <v>6316</v>
      </c>
    </row>
    <row r="304" spans="1:20" s="8" customFormat="1" ht="15.75" thickBot="1" x14ac:dyDescent="0.3">
      <c r="A304" s="7">
        <v>294</v>
      </c>
      <c r="B304" s="8" t="s">
        <v>5547</v>
      </c>
      <c r="C304" s="4" t="s">
        <v>54</v>
      </c>
      <c r="D304" s="10"/>
      <c r="E304" s="2"/>
      <c r="F304" s="41" t="s">
        <v>6620</v>
      </c>
      <c r="G304" s="12" t="s">
        <v>100</v>
      </c>
      <c r="H304" s="22" t="s">
        <v>6343</v>
      </c>
      <c r="I304" s="23">
        <v>50</v>
      </c>
      <c r="J304" s="22" t="s">
        <v>6315</v>
      </c>
      <c r="K304" s="24">
        <v>526.05999999999995</v>
      </c>
      <c r="L304" s="23"/>
      <c r="M304" s="18">
        <v>43252</v>
      </c>
      <c r="N304" s="23">
        <v>50</v>
      </c>
      <c r="O304" s="22" t="s">
        <v>6315</v>
      </c>
      <c r="P304" s="24">
        <v>526.05999999999995</v>
      </c>
      <c r="Q304" s="48">
        <v>26303</v>
      </c>
      <c r="R304" s="30">
        <v>18518</v>
      </c>
      <c r="S304" s="18">
        <v>43252</v>
      </c>
      <c r="T304" s="44" t="s">
        <v>6316</v>
      </c>
    </row>
    <row r="305" spans="1:20" s="8" customFormat="1" ht="15.75" thickBot="1" x14ac:dyDescent="0.3">
      <c r="A305" s="7">
        <v>295</v>
      </c>
      <c r="B305" s="8" t="s">
        <v>5548</v>
      </c>
      <c r="C305" s="4" t="s">
        <v>54</v>
      </c>
      <c r="D305" s="10"/>
      <c r="E305" s="2"/>
      <c r="F305" s="41" t="s">
        <v>6621</v>
      </c>
      <c r="G305" s="12" t="s">
        <v>100</v>
      </c>
      <c r="H305" s="22" t="s">
        <v>6343</v>
      </c>
      <c r="I305" s="23">
        <v>11</v>
      </c>
      <c r="J305" s="22" t="s">
        <v>6315</v>
      </c>
      <c r="K305" s="24">
        <v>1681</v>
      </c>
      <c r="L305" s="23"/>
      <c r="M305" s="18">
        <v>43252</v>
      </c>
      <c r="N305" s="23">
        <v>11</v>
      </c>
      <c r="O305" s="22" t="s">
        <v>6315</v>
      </c>
      <c r="P305" s="24">
        <v>1681</v>
      </c>
      <c r="Q305" s="48">
        <v>18491</v>
      </c>
      <c r="R305" s="30">
        <v>18518</v>
      </c>
      <c r="S305" s="18">
        <v>43252</v>
      </c>
      <c r="T305" s="44" t="s">
        <v>6316</v>
      </c>
    </row>
    <row r="306" spans="1:20" s="8" customFormat="1" ht="15.75" thickBot="1" x14ac:dyDescent="0.3">
      <c r="A306" s="7">
        <v>296</v>
      </c>
      <c r="B306" s="8" t="s">
        <v>5549</v>
      </c>
      <c r="C306" s="4" t="s">
        <v>54</v>
      </c>
      <c r="D306" s="10"/>
      <c r="E306" s="2"/>
      <c r="F306" s="41" t="s">
        <v>6622</v>
      </c>
      <c r="G306" s="12" t="s">
        <v>100</v>
      </c>
      <c r="H306" s="22" t="s">
        <v>6343</v>
      </c>
      <c r="I306" s="23">
        <v>10</v>
      </c>
      <c r="J306" s="22" t="s">
        <v>6315</v>
      </c>
      <c r="K306" s="24">
        <v>1429</v>
      </c>
      <c r="L306" s="23"/>
      <c r="M306" s="18">
        <v>43252</v>
      </c>
      <c r="N306" s="23">
        <v>10</v>
      </c>
      <c r="O306" s="22" t="s">
        <v>6315</v>
      </c>
      <c r="P306" s="24">
        <v>1429</v>
      </c>
      <c r="Q306" s="48">
        <v>14290</v>
      </c>
      <c r="R306" s="30">
        <v>18518</v>
      </c>
      <c r="S306" s="18">
        <v>43252</v>
      </c>
      <c r="T306" s="44" t="s">
        <v>6316</v>
      </c>
    </row>
    <row r="307" spans="1:20" s="8" customFormat="1" ht="15.75" thickBot="1" x14ac:dyDescent="0.3">
      <c r="A307" s="7">
        <v>297</v>
      </c>
      <c r="B307" s="8" t="s">
        <v>5550</v>
      </c>
      <c r="C307" s="4" t="s">
        <v>54</v>
      </c>
      <c r="D307" s="10"/>
      <c r="E307" s="2"/>
      <c r="F307" s="41" t="s">
        <v>6623</v>
      </c>
      <c r="G307" s="12" t="s">
        <v>100</v>
      </c>
      <c r="H307" s="22" t="s">
        <v>6343</v>
      </c>
      <c r="I307" s="23">
        <v>4</v>
      </c>
      <c r="J307" s="22" t="s">
        <v>6315</v>
      </c>
      <c r="K307" s="24">
        <v>3277</v>
      </c>
      <c r="L307" s="23"/>
      <c r="M307" s="18">
        <v>43252</v>
      </c>
      <c r="N307" s="23">
        <v>4</v>
      </c>
      <c r="O307" s="22" t="s">
        <v>6315</v>
      </c>
      <c r="P307" s="24">
        <v>3277</v>
      </c>
      <c r="Q307" s="48">
        <v>13108</v>
      </c>
      <c r="R307" s="30">
        <v>18518</v>
      </c>
      <c r="S307" s="18">
        <v>43252</v>
      </c>
      <c r="T307" s="44" t="s">
        <v>6316</v>
      </c>
    </row>
    <row r="308" spans="1:20" s="8" customFormat="1" ht="15.75" thickBot="1" x14ac:dyDescent="0.3">
      <c r="A308" s="7">
        <v>298</v>
      </c>
      <c r="B308" s="8" t="s">
        <v>5551</v>
      </c>
      <c r="C308" s="4" t="s">
        <v>54</v>
      </c>
      <c r="D308" s="10"/>
      <c r="E308" s="2"/>
      <c r="F308" s="41" t="s">
        <v>6624</v>
      </c>
      <c r="G308" s="12" t="s">
        <v>100</v>
      </c>
      <c r="H308" s="22" t="s">
        <v>6343</v>
      </c>
      <c r="I308" s="23">
        <v>2</v>
      </c>
      <c r="J308" s="22" t="s">
        <v>6315</v>
      </c>
      <c r="K308" s="24">
        <v>10084</v>
      </c>
      <c r="L308" s="23"/>
      <c r="M308" s="18">
        <v>43252</v>
      </c>
      <c r="N308" s="23">
        <v>2</v>
      </c>
      <c r="O308" s="22" t="s">
        <v>6315</v>
      </c>
      <c r="P308" s="24">
        <v>10084</v>
      </c>
      <c r="Q308" s="48">
        <v>20168</v>
      </c>
      <c r="R308" s="30">
        <v>18518</v>
      </c>
      <c r="S308" s="18">
        <v>43252</v>
      </c>
      <c r="T308" s="44" t="s">
        <v>6316</v>
      </c>
    </row>
    <row r="309" spans="1:20" s="8" customFormat="1" ht="15.75" thickBot="1" x14ac:dyDescent="0.3">
      <c r="A309" s="7">
        <v>299</v>
      </c>
      <c r="B309" s="8" t="s">
        <v>5552</v>
      </c>
      <c r="C309" s="4" t="s">
        <v>54</v>
      </c>
      <c r="D309" s="10"/>
      <c r="E309" s="2"/>
      <c r="F309" s="41" t="s">
        <v>6625</v>
      </c>
      <c r="G309" s="12" t="s">
        <v>100</v>
      </c>
      <c r="H309" s="22" t="s">
        <v>6343</v>
      </c>
      <c r="I309" s="23">
        <v>8</v>
      </c>
      <c r="J309" s="22" t="s">
        <v>6315</v>
      </c>
      <c r="K309" s="24">
        <v>2773</v>
      </c>
      <c r="L309" s="23"/>
      <c r="M309" s="18">
        <v>43252</v>
      </c>
      <c r="N309" s="23">
        <v>8</v>
      </c>
      <c r="O309" s="22" t="s">
        <v>6315</v>
      </c>
      <c r="P309" s="24">
        <v>2773</v>
      </c>
      <c r="Q309" s="48">
        <v>22184</v>
      </c>
      <c r="R309" s="30">
        <v>18518</v>
      </c>
      <c r="S309" s="18">
        <v>43252</v>
      </c>
      <c r="T309" s="44" t="s">
        <v>6316</v>
      </c>
    </row>
    <row r="310" spans="1:20" s="8" customFormat="1" ht="15.75" thickBot="1" x14ac:dyDescent="0.3">
      <c r="A310" s="7">
        <v>300</v>
      </c>
      <c r="B310" s="8" t="s">
        <v>5553</v>
      </c>
      <c r="C310" s="4" t="s">
        <v>54</v>
      </c>
      <c r="D310" s="10"/>
      <c r="E310" s="2"/>
      <c r="F310" s="41" t="s">
        <v>6626</v>
      </c>
      <c r="G310" s="12" t="s">
        <v>100</v>
      </c>
      <c r="H310" s="22" t="s">
        <v>6343</v>
      </c>
      <c r="I310" s="23">
        <v>13</v>
      </c>
      <c r="J310" s="22" t="s">
        <v>6315</v>
      </c>
      <c r="K310" s="24">
        <v>1681</v>
      </c>
      <c r="L310" s="23"/>
      <c r="M310" s="18">
        <v>43252</v>
      </c>
      <c r="N310" s="23">
        <v>13</v>
      </c>
      <c r="O310" s="22" t="s">
        <v>6315</v>
      </c>
      <c r="P310" s="24">
        <v>1681</v>
      </c>
      <c r="Q310" s="48">
        <v>21853</v>
      </c>
      <c r="R310" s="30">
        <v>18518</v>
      </c>
      <c r="S310" s="18">
        <v>43252</v>
      </c>
      <c r="T310" s="44" t="s">
        <v>6316</v>
      </c>
    </row>
    <row r="311" spans="1:20" s="8" customFormat="1" ht="15.75" thickBot="1" x14ac:dyDescent="0.3">
      <c r="A311" s="7">
        <v>301</v>
      </c>
      <c r="B311" s="8" t="s">
        <v>5554</v>
      </c>
      <c r="C311" s="4" t="s">
        <v>54</v>
      </c>
      <c r="D311" s="10"/>
      <c r="E311" s="2"/>
      <c r="F311" s="41" t="s">
        <v>6627</v>
      </c>
      <c r="G311" s="12" t="s">
        <v>100</v>
      </c>
      <c r="H311" s="22" t="s">
        <v>6343</v>
      </c>
      <c r="I311" s="23">
        <v>12</v>
      </c>
      <c r="J311" s="22" t="s">
        <v>6315</v>
      </c>
      <c r="K311" s="24">
        <v>3950</v>
      </c>
      <c r="L311" s="23"/>
      <c r="M311" s="18">
        <v>43252</v>
      </c>
      <c r="N311" s="23">
        <v>12</v>
      </c>
      <c r="O311" s="22" t="s">
        <v>6315</v>
      </c>
      <c r="P311" s="24">
        <v>3950</v>
      </c>
      <c r="Q311" s="48">
        <v>47400</v>
      </c>
      <c r="R311" s="30">
        <v>18518</v>
      </c>
      <c r="S311" s="18">
        <v>43252</v>
      </c>
      <c r="T311" s="44" t="s">
        <v>6316</v>
      </c>
    </row>
    <row r="312" spans="1:20" s="8" customFormat="1" ht="15.75" thickBot="1" x14ac:dyDescent="0.3">
      <c r="A312" s="7">
        <v>302</v>
      </c>
      <c r="B312" s="8" t="s">
        <v>5555</v>
      </c>
      <c r="C312" s="4" t="s">
        <v>54</v>
      </c>
      <c r="D312" s="10"/>
      <c r="E312" s="2"/>
      <c r="F312" s="41" t="s">
        <v>6628</v>
      </c>
      <c r="G312" s="12" t="s">
        <v>100</v>
      </c>
      <c r="H312" s="22" t="s">
        <v>6343</v>
      </c>
      <c r="I312" s="23">
        <v>5</v>
      </c>
      <c r="J312" s="22" t="s">
        <v>6315</v>
      </c>
      <c r="K312" s="24">
        <v>12100</v>
      </c>
      <c r="L312" s="23"/>
      <c r="M312" s="18">
        <v>43252</v>
      </c>
      <c r="N312" s="23">
        <v>5</v>
      </c>
      <c r="O312" s="22" t="s">
        <v>6315</v>
      </c>
      <c r="P312" s="24">
        <v>12100</v>
      </c>
      <c r="Q312" s="48">
        <v>60500</v>
      </c>
      <c r="R312" s="30">
        <v>18518</v>
      </c>
      <c r="S312" s="18">
        <v>43252</v>
      </c>
      <c r="T312" s="44" t="s">
        <v>6316</v>
      </c>
    </row>
    <row r="313" spans="1:20" s="8" customFormat="1" ht="15.75" thickBot="1" x14ac:dyDescent="0.3">
      <c r="A313" s="7">
        <v>303</v>
      </c>
      <c r="B313" s="8" t="s">
        <v>5556</v>
      </c>
      <c r="C313" s="4" t="s">
        <v>54</v>
      </c>
      <c r="D313" s="10"/>
      <c r="E313" s="2"/>
      <c r="F313" s="41" t="s">
        <v>6629</v>
      </c>
      <c r="G313" s="12" t="s">
        <v>100</v>
      </c>
      <c r="H313" s="22" t="s">
        <v>6343</v>
      </c>
      <c r="I313" s="23">
        <v>28</v>
      </c>
      <c r="J313" s="22" t="s">
        <v>6315</v>
      </c>
      <c r="K313" s="24">
        <v>27290</v>
      </c>
      <c r="L313" s="23"/>
      <c r="M313" s="18">
        <v>43252</v>
      </c>
      <c r="N313" s="23">
        <v>28</v>
      </c>
      <c r="O313" s="22" t="s">
        <v>6315</v>
      </c>
      <c r="P313" s="24">
        <v>27290</v>
      </c>
      <c r="Q313" s="48">
        <v>764120</v>
      </c>
      <c r="R313" s="30">
        <v>18518</v>
      </c>
      <c r="S313" s="18">
        <v>43252</v>
      </c>
      <c r="T313" s="44" t="s">
        <v>6316</v>
      </c>
    </row>
    <row r="314" spans="1:20" s="8" customFormat="1" ht="15.75" thickBot="1" x14ac:dyDescent="0.3">
      <c r="A314" s="7">
        <v>304</v>
      </c>
      <c r="B314" s="8" t="s">
        <v>5557</v>
      </c>
      <c r="C314" s="4" t="s">
        <v>54</v>
      </c>
      <c r="D314" s="10"/>
      <c r="E314" s="2"/>
      <c r="F314" s="41" t="s">
        <v>6630</v>
      </c>
      <c r="G314" s="12" t="s">
        <v>100</v>
      </c>
      <c r="H314" s="22" t="s">
        <v>6343</v>
      </c>
      <c r="I314" s="23">
        <v>24</v>
      </c>
      <c r="J314" s="22" t="s">
        <v>6315</v>
      </c>
      <c r="K314" s="24">
        <v>30000</v>
      </c>
      <c r="L314" s="23"/>
      <c r="M314" s="18">
        <v>43252</v>
      </c>
      <c r="N314" s="23">
        <v>24</v>
      </c>
      <c r="O314" s="22" t="s">
        <v>6315</v>
      </c>
      <c r="P314" s="24">
        <v>30000</v>
      </c>
      <c r="Q314" s="48">
        <v>720000</v>
      </c>
      <c r="R314" s="30">
        <v>18518</v>
      </c>
      <c r="S314" s="18">
        <v>43252</v>
      </c>
      <c r="T314" s="44" t="s">
        <v>6316</v>
      </c>
    </row>
    <row r="315" spans="1:20" s="8" customFormat="1" ht="15.75" thickBot="1" x14ac:dyDescent="0.3">
      <c r="A315" s="7">
        <v>305</v>
      </c>
      <c r="B315" s="8" t="s">
        <v>5558</v>
      </c>
      <c r="C315" s="4" t="s">
        <v>54</v>
      </c>
      <c r="D315" s="10"/>
      <c r="E315" s="2"/>
      <c r="F315" s="47" t="s">
        <v>6631</v>
      </c>
      <c r="G315" s="12" t="s">
        <v>100</v>
      </c>
      <c r="H315" s="22" t="s">
        <v>6343</v>
      </c>
      <c r="I315" s="23">
        <v>20</v>
      </c>
      <c r="J315" s="22" t="s">
        <v>6315</v>
      </c>
      <c r="K315" s="24">
        <v>19500</v>
      </c>
      <c r="L315" s="23"/>
      <c r="M315" s="18">
        <v>43252</v>
      </c>
      <c r="N315" s="23">
        <v>20</v>
      </c>
      <c r="O315" s="22" t="s">
        <v>6315</v>
      </c>
      <c r="P315" s="24">
        <v>19500</v>
      </c>
      <c r="Q315" s="49">
        <v>390000</v>
      </c>
      <c r="R315" s="23">
        <v>18518</v>
      </c>
      <c r="S315" s="18">
        <v>43252</v>
      </c>
      <c r="T315" s="44" t="s">
        <v>6316</v>
      </c>
    </row>
    <row r="316" spans="1:20" s="8" customFormat="1" ht="15.75" thickBot="1" x14ac:dyDescent="0.3">
      <c r="A316" s="7">
        <v>306</v>
      </c>
      <c r="B316" s="8" t="s">
        <v>5559</v>
      </c>
      <c r="C316" s="4" t="s">
        <v>54</v>
      </c>
      <c r="D316" s="10"/>
      <c r="E316" s="2"/>
      <c r="F316" s="41" t="s">
        <v>6632</v>
      </c>
      <c r="G316" s="12" t="s">
        <v>100</v>
      </c>
      <c r="H316" s="30" t="s">
        <v>6633</v>
      </c>
      <c r="I316" s="23">
        <v>5000</v>
      </c>
      <c r="J316" s="22" t="s">
        <v>6315</v>
      </c>
      <c r="K316" s="24">
        <v>159</v>
      </c>
      <c r="L316" s="23"/>
      <c r="M316" s="18">
        <v>43257</v>
      </c>
      <c r="N316" s="23">
        <v>5000</v>
      </c>
      <c r="O316" s="22" t="s">
        <v>6315</v>
      </c>
      <c r="P316" s="24">
        <v>159</v>
      </c>
      <c r="Q316" s="28">
        <v>795000</v>
      </c>
      <c r="R316" s="23">
        <v>13418</v>
      </c>
      <c r="S316" s="18">
        <v>43257</v>
      </c>
      <c r="T316" s="46" t="s">
        <v>6316</v>
      </c>
    </row>
    <row r="317" spans="1:20" s="8" customFormat="1" ht="15.75" thickBot="1" x14ac:dyDescent="0.3">
      <c r="A317" s="7">
        <v>307</v>
      </c>
      <c r="B317" s="8" t="s">
        <v>5560</v>
      </c>
      <c r="C317" s="4" t="s">
        <v>54</v>
      </c>
      <c r="D317" s="10"/>
      <c r="E317" s="2"/>
      <c r="F317" s="41" t="s">
        <v>6634</v>
      </c>
      <c r="G317" s="12" t="s">
        <v>100</v>
      </c>
      <c r="H317" s="30" t="s">
        <v>6633</v>
      </c>
      <c r="I317" s="23">
        <v>6000</v>
      </c>
      <c r="J317" s="22" t="s">
        <v>6315</v>
      </c>
      <c r="K317" s="24">
        <v>105</v>
      </c>
      <c r="L317" s="23"/>
      <c r="M317" s="18">
        <v>43257</v>
      </c>
      <c r="N317" s="23">
        <v>6000</v>
      </c>
      <c r="O317" s="22" t="s">
        <v>6315</v>
      </c>
      <c r="P317" s="24">
        <v>105</v>
      </c>
      <c r="Q317" s="28">
        <v>630000</v>
      </c>
      <c r="R317" s="23">
        <v>13418</v>
      </c>
      <c r="S317" s="18">
        <v>43257</v>
      </c>
      <c r="T317" s="46" t="s">
        <v>6316</v>
      </c>
    </row>
    <row r="318" spans="1:20" s="8" customFormat="1" ht="15.75" thickBot="1" x14ac:dyDescent="0.3">
      <c r="A318" s="7">
        <v>308</v>
      </c>
      <c r="B318" s="8" t="s">
        <v>5561</v>
      </c>
      <c r="C318" s="4" t="s">
        <v>54</v>
      </c>
      <c r="D318" s="10"/>
      <c r="E318" s="2"/>
      <c r="F318" s="47" t="s">
        <v>6635</v>
      </c>
      <c r="G318" s="12" t="s">
        <v>100</v>
      </c>
      <c r="H318" s="23" t="s">
        <v>6633</v>
      </c>
      <c r="I318" s="23">
        <v>675</v>
      </c>
      <c r="J318" s="22" t="s">
        <v>6315</v>
      </c>
      <c r="K318" s="24">
        <v>3610</v>
      </c>
      <c r="L318" s="23"/>
      <c r="M318" s="18">
        <v>43257</v>
      </c>
      <c r="N318" s="23">
        <v>675</v>
      </c>
      <c r="O318" s="22" t="s">
        <v>6315</v>
      </c>
      <c r="P318" s="24">
        <v>3610</v>
      </c>
      <c r="Q318" s="28">
        <v>2436750</v>
      </c>
      <c r="R318" s="23">
        <v>13418</v>
      </c>
      <c r="S318" s="18">
        <v>43257</v>
      </c>
      <c r="T318" s="46" t="s">
        <v>6316</v>
      </c>
    </row>
    <row r="319" spans="1:20" s="8" customFormat="1" ht="15.75" thickBot="1" x14ac:dyDescent="0.3">
      <c r="A319" s="7">
        <v>309</v>
      </c>
      <c r="B319" s="8" t="s">
        <v>5562</v>
      </c>
      <c r="C319" s="4" t="s">
        <v>54</v>
      </c>
      <c r="D319" s="10"/>
      <c r="E319" s="2"/>
      <c r="F319" s="41" t="s">
        <v>6636</v>
      </c>
      <c r="G319" s="12" t="s">
        <v>100</v>
      </c>
      <c r="H319" s="30" t="s">
        <v>6637</v>
      </c>
      <c r="I319" s="23">
        <v>3</v>
      </c>
      <c r="J319" s="22" t="s">
        <v>6315</v>
      </c>
      <c r="K319" s="24">
        <v>51500</v>
      </c>
      <c r="L319" s="23"/>
      <c r="M319" s="18">
        <v>43263</v>
      </c>
      <c r="N319" s="23">
        <v>3</v>
      </c>
      <c r="O319" s="22" t="s">
        <v>6315</v>
      </c>
      <c r="P319" s="24">
        <v>51500</v>
      </c>
      <c r="Q319" s="28">
        <v>154500</v>
      </c>
      <c r="R319" s="23">
        <v>23318</v>
      </c>
      <c r="S319" s="18">
        <v>43263</v>
      </c>
      <c r="T319" s="46" t="s">
        <v>6316</v>
      </c>
    </row>
    <row r="320" spans="1:20" s="8" customFormat="1" ht="15.75" thickBot="1" x14ac:dyDescent="0.3">
      <c r="A320" s="7">
        <v>310</v>
      </c>
      <c r="B320" s="8" t="s">
        <v>5563</v>
      </c>
      <c r="C320" s="4" t="s">
        <v>54</v>
      </c>
      <c r="D320" s="10"/>
      <c r="E320" s="2"/>
      <c r="F320" s="41" t="s">
        <v>6638</v>
      </c>
      <c r="G320" s="12" t="s">
        <v>100</v>
      </c>
      <c r="H320" s="30" t="s">
        <v>6637</v>
      </c>
      <c r="I320" s="23">
        <v>3</v>
      </c>
      <c r="J320" s="22" t="s">
        <v>6315</v>
      </c>
      <c r="K320" s="24">
        <v>55000</v>
      </c>
      <c r="L320" s="23"/>
      <c r="M320" s="18">
        <v>43263</v>
      </c>
      <c r="N320" s="23">
        <v>3</v>
      </c>
      <c r="O320" s="22" t="s">
        <v>6315</v>
      </c>
      <c r="P320" s="24">
        <v>55000</v>
      </c>
      <c r="Q320" s="28">
        <v>165000</v>
      </c>
      <c r="R320" s="23">
        <v>23318</v>
      </c>
      <c r="S320" s="18">
        <v>43263</v>
      </c>
      <c r="T320" s="46" t="s">
        <v>6316</v>
      </c>
    </row>
    <row r="321" spans="1:20" s="8" customFormat="1" ht="15.75" thickBot="1" x14ac:dyDescent="0.3">
      <c r="A321" s="7">
        <v>311</v>
      </c>
      <c r="B321" s="8" t="s">
        <v>5564</v>
      </c>
      <c r="C321" s="4" t="s">
        <v>54</v>
      </c>
      <c r="D321" s="10"/>
      <c r="E321" s="2"/>
      <c r="F321" s="41" t="s">
        <v>6639</v>
      </c>
      <c r="G321" s="12" t="s">
        <v>100</v>
      </c>
      <c r="H321" s="30" t="s">
        <v>6637</v>
      </c>
      <c r="I321" s="23">
        <v>2</v>
      </c>
      <c r="J321" s="22" t="s">
        <v>6315</v>
      </c>
      <c r="K321" s="24">
        <v>35000</v>
      </c>
      <c r="L321" s="23"/>
      <c r="M321" s="18">
        <v>43263</v>
      </c>
      <c r="N321" s="23">
        <v>2</v>
      </c>
      <c r="O321" s="22" t="s">
        <v>6315</v>
      </c>
      <c r="P321" s="24">
        <v>35000</v>
      </c>
      <c r="Q321" s="28">
        <v>70000</v>
      </c>
      <c r="R321" s="23">
        <v>23318</v>
      </c>
      <c r="S321" s="18">
        <v>43263</v>
      </c>
      <c r="T321" s="46" t="s">
        <v>6316</v>
      </c>
    </row>
    <row r="322" spans="1:20" s="8" customFormat="1" ht="15.75" thickBot="1" x14ac:dyDescent="0.3">
      <c r="A322" s="7">
        <v>312</v>
      </c>
      <c r="B322" s="8" t="s">
        <v>5565</v>
      </c>
      <c r="C322" s="4" t="s">
        <v>54</v>
      </c>
      <c r="D322" s="10"/>
      <c r="E322" s="2"/>
      <c r="F322" s="41" t="s">
        <v>6640</v>
      </c>
      <c r="G322" s="12" t="s">
        <v>100</v>
      </c>
      <c r="H322" s="30" t="s">
        <v>6637</v>
      </c>
      <c r="I322" s="23">
        <v>3</v>
      </c>
      <c r="J322" s="22" t="s">
        <v>6315</v>
      </c>
      <c r="K322" s="24">
        <v>11000</v>
      </c>
      <c r="L322" s="23"/>
      <c r="M322" s="18">
        <v>43263</v>
      </c>
      <c r="N322" s="23">
        <v>3</v>
      </c>
      <c r="O322" s="22" t="s">
        <v>6315</v>
      </c>
      <c r="P322" s="24">
        <v>11000</v>
      </c>
      <c r="Q322" s="28">
        <v>33000</v>
      </c>
      <c r="R322" s="23">
        <v>23318</v>
      </c>
      <c r="S322" s="18">
        <v>43263</v>
      </c>
      <c r="T322" s="46" t="s">
        <v>6316</v>
      </c>
    </row>
    <row r="323" spans="1:20" s="8" customFormat="1" ht="15.75" thickBot="1" x14ac:dyDescent="0.3">
      <c r="A323" s="7">
        <v>313</v>
      </c>
      <c r="B323" s="8" t="s">
        <v>5566</v>
      </c>
      <c r="C323" s="4" t="s">
        <v>54</v>
      </c>
      <c r="D323" s="10"/>
      <c r="E323" s="2"/>
      <c r="F323" s="41" t="s">
        <v>6641</v>
      </c>
      <c r="G323" s="12" t="s">
        <v>100</v>
      </c>
      <c r="H323" s="30" t="s">
        <v>6637</v>
      </c>
      <c r="I323" s="23">
        <v>2</v>
      </c>
      <c r="J323" s="22" t="s">
        <v>6315</v>
      </c>
      <c r="K323" s="24">
        <v>8000</v>
      </c>
      <c r="L323" s="23"/>
      <c r="M323" s="18">
        <v>43263</v>
      </c>
      <c r="N323" s="23">
        <v>2</v>
      </c>
      <c r="O323" s="22" t="s">
        <v>6315</v>
      </c>
      <c r="P323" s="24">
        <v>8000</v>
      </c>
      <c r="Q323" s="28">
        <v>16000</v>
      </c>
      <c r="R323" s="23">
        <v>23318</v>
      </c>
      <c r="S323" s="18">
        <v>43263</v>
      </c>
      <c r="T323" s="46" t="s">
        <v>6316</v>
      </c>
    </row>
    <row r="324" spans="1:20" s="8" customFormat="1" ht="15.75" thickBot="1" x14ac:dyDescent="0.3">
      <c r="A324" s="7">
        <v>314</v>
      </c>
      <c r="B324" s="8" t="s">
        <v>5567</v>
      </c>
      <c r="C324" s="4" t="s">
        <v>54</v>
      </c>
      <c r="D324" s="10"/>
      <c r="E324" s="2"/>
      <c r="F324" s="41" t="s">
        <v>6642</v>
      </c>
      <c r="G324" s="12" t="s">
        <v>100</v>
      </c>
      <c r="H324" s="30" t="s">
        <v>6637</v>
      </c>
      <c r="I324" s="23">
        <v>2</v>
      </c>
      <c r="J324" s="22" t="s">
        <v>6315</v>
      </c>
      <c r="K324" s="24">
        <v>25000</v>
      </c>
      <c r="L324" s="23"/>
      <c r="M324" s="18">
        <v>43263</v>
      </c>
      <c r="N324" s="23">
        <v>2</v>
      </c>
      <c r="O324" s="22" t="s">
        <v>6315</v>
      </c>
      <c r="P324" s="24">
        <v>25000</v>
      </c>
      <c r="Q324" s="28">
        <v>50000</v>
      </c>
      <c r="R324" s="23">
        <v>23318</v>
      </c>
      <c r="S324" s="18">
        <v>43263</v>
      </c>
      <c r="T324" s="46" t="s">
        <v>6316</v>
      </c>
    </row>
    <row r="325" spans="1:20" s="8" customFormat="1" ht="15.75" thickBot="1" x14ac:dyDescent="0.3">
      <c r="A325" s="7">
        <v>315</v>
      </c>
      <c r="B325" s="8" t="s">
        <v>5568</v>
      </c>
      <c r="C325" s="4" t="s">
        <v>54</v>
      </c>
      <c r="D325" s="10"/>
      <c r="E325" s="2"/>
      <c r="F325" s="41" t="s">
        <v>6643</v>
      </c>
      <c r="G325" s="12" t="s">
        <v>100</v>
      </c>
      <c r="H325" s="30" t="s">
        <v>6637</v>
      </c>
      <c r="I325" s="23">
        <v>2</v>
      </c>
      <c r="J325" s="22" t="s">
        <v>6315</v>
      </c>
      <c r="K325" s="24">
        <v>15000</v>
      </c>
      <c r="L325" s="23"/>
      <c r="M325" s="18">
        <v>43263</v>
      </c>
      <c r="N325" s="23">
        <v>2</v>
      </c>
      <c r="O325" s="22" t="s">
        <v>6315</v>
      </c>
      <c r="P325" s="24">
        <v>15000</v>
      </c>
      <c r="Q325" s="28">
        <v>30000</v>
      </c>
      <c r="R325" s="23">
        <v>23318</v>
      </c>
      <c r="S325" s="18">
        <v>43263</v>
      </c>
      <c r="T325" s="46" t="s">
        <v>6316</v>
      </c>
    </row>
    <row r="326" spans="1:20" s="8" customFormat="1" ht="15.75" thickBot="1" x14ac:dyDescent="0.3">
      <c r="A326" s="7">
        <v>316</v>
      </c>
      <c r="B326" s="8" t="s">
        <v>5569</v>
      </c>
      <c r="C326" s="4" t="s">
        <v>54</v>
      </c>
      <c r="D326" s="10"/>
      <c r="E326" s="2"/>
      <c r="F326" s="41" t="s">
        <v>6644</v>
      </c>
      <c r="G326" s="12" t="s">
        <v>100</v>
      </c>
      <c r="H326" s="30" t="s">
        <v>6637</v>
      </c>
      <c r="I326" s="23">
        <v>1</v>
      </c>
      <c r="J326" s="22" t="s">
        <v>6315</v>
      </c>
      <c r="K326" s="24">
        <v>12000</v>
      </c>
      <c r="L326" s="23"/>
      <c r="M326" s="18">
        <v>43263</v>
      </c>
      <c r="N326" s="23">
        <v>1</v>
      </c>
      <c r="O326" s="22" t="s">
        <v>6315</v>
      </c>
      <c r="P326" s="24">
        <v>12000</v>
      </c>
      <c r="Q326" s="28">
        <v>12000</v>
      </c>
      <c r="R326" s="23">
        <v>23318</v>
      </c>
      <c r="S326" s="18">
        <v>43263</v>
      </c>
      <c r="T326" s="46" t="s">
        <v>6316</v>
      </c>
    </row>
    <row r="327" spans="1:20" s="8" customFormat="1" ht="15.75" thickBot="1" x14ac:dyDescent="0.3">
      <c r="A327" s="7">
        <v>317</v>
      </c>
      <c r="B327" s="8" t="s">
        <v>5570</v>
      </c>
      <c r="C327" s="4" t="s">
        <v>54</v>
      </c>
      <c r="D327" s="10"/>
      <c r="E327" s="2"/>
      <c r="F327" s="41" t="s">
        <v>6645</v>
      </c>
      <c r="G327" s="12" t="s">
        <v>100</v>
      </c>
      <c r="H327" s="30" t="s">
        <v>6637</v>
      </c>
      <c r="I327" s="23">
        <v>1</v>
      </c>
      <c r="J327" s="22" t="s">
        <v>6315</v>
      </c>
      <c r="K327" s="24">
        <v>25000</v>
      </c>
      <c r="L327" s="23"/>
      <c r="M327" s="18">
        <v>43263</v>
      </c>
      <c r="N327" s="23">
        <v>1</v>
      </c>
      <c r="O327" s="22" t="s">
        <v>6315</v>
      </c>
      <c r="P327" s="24">
        <v>25000</v>
      </c>
      <c r="Q327" s="28">
        <v>25000</v>
      </c>
      <c r="R327" s="23">
        <v>23318</v>
      </c>
      <c r="S327" s="18">
        <v>43263</v>
      </c>
      <c r="T327" s="46" t="s">
        <v>6316</v>
      </c>
    </row>
    <row r="328" spans="1:20" s="8" customFormat="1" ht="15.75" thickBot="1" x14ac:dyDescent="0.3">
      <c r="A328" s="7">
        <v>318</v>
      </c>
      <c r="B328" s="8" t="s">
        <v>5571</v>
      </c>
      <c r="C328" s="4" t="s">
        <v>54</v>
      </c>
      <c r="D328" s="10"/>
      <c r="E328" s="2"/>
      <c r="F328" s="41" t="s">
        <v>6646</v>
      </c>
      <c r="G328" s="12" t="s">
        <v>100</v>
      </c>
      <c r="H328" s="30" t="s">
        <v>6637</v>
      </c>
      <c r="I328" s="23">
        <v>12</v>
      </c>
      <c r="J328" s="22" t="s">
        <v>6315</v>
      </c>
      <c r="K328" s="24">
        <v>8000</v>
      </c>
      <c r="L328" s="23"/>
      <c r="M328" s="18">
        <v>43263</v>
      </c>
      <c r="N328" s="23">
        <v>12</v>
      </c>
      <c r="O328" s="22" t="s">
        <v>6315</v>
      </c>
      <c r="P328" s="24">
        <v>8000</v>
      </c>
      <c r="Q328" s="28">
        <v>96000</v>
      </c>
      <c r="R328" s="23">
        <v>23318</v>
      </c>
      <c r="S328" s="18">
        <v>43263</v>
      </c>
      <c r="T328" s="46" t="s">
        <v>6316</v>
      </c>
    </row>
    <row r="329" spans="1:20" s="8" customFormat="1" ht="15.75" thickBot="1" x14ac:dyDescent="0.3">
      <c r="A329" s="7">
        <v>319</v>
      </c>
      <c r="B329" s="8" t="s">
        <v>5572</v>
      </c>
      <c r="C329" s="4" t="s">
        <v>54</v>
      </c>
      <c r="D329" s="10"/>
      <c r="E329" s="2"/>
      <c r="F329" s="41" t="s">
        <v>6647</v>
      </c>
      <c r="G329" s="12" t="s">
        <v>100</v>
      </c>
      <c r="H329" s="30" t="s">
        <v>6637</v>
      </c>
      <c r="I329" s="23">
        <v>1</v>
      </c>
      <c r="J329" s="22" t="s">
        <v>6315</v>
      </c>
      <c r="K329" s="24">
        <v>25000</v>
      </c>
      <c r="L329" s="23"/>
      <c r="M329" s="18">
        <v>43263</v>
      </c>
      <c r="N329" s="23">
        <v>1</v>
      </c>
      <c r="O329" s="22" t="s">
        <v>6315</v>
      </c>
      <c r="P329" s="24">
        <v>25000</v>
      </c>
      <c r="Q329" s="28">
        <v>25000</v>
      </c>
      <c r="R329" s="23">
        <v>23318</v>
      </c>
      <c r="S329" s="18">
        <v>43263</v>
      </c>
      <c r="T329" s="46" t="s">
        <v>6316</v>
      </c>
    </row>
    <row r="330" spans="1:20" s="8" customFormat="1" ht="15.75" thickBot="1" x14ac:dyDescent="0.3">
      <c r="A330" s="7">
        <v>320</v>
      </c>
      <c r="B330" s="8" t="s">
        <v>5573</v>
      </c>
      <c r="C330" s="4" t="s">
        <v>54</v>
      </c>
      <c r="D330" s="10"/>
      <c r="E330" s="2"/>
      <c r="F330" s="41" t="s">
        <v>6648</v>
      </c>
      <c r="G330" s="12" t="s">
        <v>100</v>
      </c>
      <c r="H330" s="30" t="s">
        <v>6637</v>
      </c>
      <c r="I330" s="23">
        <v>1</v>
      </c>
      <c r="J330" s="22" t="s">
        <v>6315</v>
      </c>
      <c r="K330" s="24">
        <v>4500</v>
      </c>
      <c r="L330" s="23"/>
      <c r="M330" s="18">
        <v>43263</v>
      </c>
      <c r="N330" s="23">
        <v>1</v>
      </c>
      <c r="O330" s="22" t="s">
        <v>6315</v>
      </c>
      <c r="P330" s="24">
        <v>4500</v>
      </c>
      <c r="Q330" s="28">
        <v>4500</v>
      </c>
      <c r="R330" s="23">
        <v>23318</v>
      </c>
      <c r="S330" s="18">
        <v>43263</v>
      </c>
      <c r="T330" s="46" t="s">
        <v>6316</v>
      </c>
    </row>
    <row r="331" spans="1:20" s="8" customFormat="1" ht="15.75" thickBot="1" x14ac:dyDescent="0.3">
      <c r="A331" s="7">
        <v>321</v>
      </c>
      <c r="B331" s="8" t="s">
        <v>5574</v>
      </c>
      <c r="C331" s="4" t="s">
        <v>54</v>
      </c>
      <c r="D331" s="10"/>
      <c r="E331" s="2"/>
      <c r="F331" s="41" t="s">
        <v>6649</v>
      </c>
      <c r="G331" s="12" t="s">
        <v>100</v>
      </c>
      <c r="H331" s="30" t="s">
        <v>6637</v>
      </c>
      <c r="I331" s="23">
        <v>1</v>
      </c>
      <c r="J331" s="22" t="s">
        <v>6315</v>
      </c>
      <c r="K331" s="24">
        <v>45000</v>
      </c>
      <c r="L331" s="23"/>
      <c r="M331" s="18">
        <v>43263</v>
      </c>
      <c r="N331" s="23">
        <v>1</v>
      </c>
      <c r="O331" s="22" t="s">
        <v>6315</v>
      </c>
      <c r="P331" s="24">
        <v>45000</v>
      </c>
      <c r="Q331" s="28">
        <v>45000</v>
      </c>
      <c r="R331" s="23">
        <v>23318</v>
      </c>
      <c r="S331" s="18">
        <v>43263</v>
      </c>
      <c r="T331" s="46" t="s">
        <v>6316</v>
      </c>
    </row>
    <row r="332" spans="1:20" s="8" customFormat="1" ht="15.75" thickBot="1" x14ac:dyDescent="0.3">
      <c r="A332" s="7">
        <v>322</v>
      </c>
      <c r="B332" s="8" t="s">
        <v>5575</v>
      </c>
      <c r="C332" s="4" t="s">
        <v>54</v>
      </c>
      <c r="D332" s="10"/>
      <c r="E332" s="2"/>
      <c r="F332" s="41" t="s">
        <v>6650</v>
      </c>
      <c r="G332" s="12" t="s">
        <v>100</v>
      </c>
      <c r="H332" s="30" t="s">
        <v>6637</v>
      </c>
      <c r="I332" s="23">
        <v>2</v>
      </c>
      <c r="J332" s="22" t="s">
        <v>6315</v>
      </c>
      <c r="K332" s="24">
        <v>15000</v>
      </c>
      <c r="L332" s="23"/>
      <c r="M332" s="18">
        <v>43263</v>
      </c>
      <c r="N332" s="23">
        <v>2</v>
      </c>
      <c r="O332" s="22" t="s">
        <v>6315</v>
      </c>
      <c r="P332" s="24">
        <v>15000</v>
      </c>
      <c r="Q332" s="28">
        <v>30000</v>
      </c>
      <c r="R332" s="23">
        <v>23318</v>
      </c>
      <c r="S332" s="18">
        <v>43263</v>
      </c>
      <c r="T332" s="46" t="s">
        <v>6316</v>
      </c>
    </row>
    <row r="333" spans="1:20" s="8" customFormat="1" ht="15.75" thickBot="1" x14ac:dyDescent="0.3">
      <c r="A333" s="7">
        <v>323</v>
      </c>
      <c r="B333" s="8" t="s">
        <v>5576</v>
      </c>
      <c r="C333" s="4" t="s">
        <v>54</v>
      </c>
      <c r="D333" s="10"/>
      <c r="E333" s="2"/>
      <c r="F333" s="41" t="s">
        <v>6651</v>
      </c>
      <c r="G333" s="12" t="s">
        <v>100</v>
      </c>
      <c r="H333" s="30" t="s">
        <v>6637</v>
      </c>
      <c r="I333" s="23">
        <v>220</v>
      </c>
      <c r="J333" s="22" t="s">
        <v>6315</v>
      </c>
      <c r="K333" s="24">
        <v>6900</v>
      </c>
      <c r="L333" s="23"/>
      <c r="M333" s="18">
        <v>43263</v>
      </c>
      <c r="N333" s="23">
        <v>220</v>
      </c>
      <c r="O333" s="22" t="s">
        <v>6315</v>
      </c>
      <c r="P333" s="24">
        <v>6900</v>
      </c>
      <c r="Q333" s="28">
        <v>1518000</v>
      </c>
      <c r="R333" s="23">
        <v>23318</v>
      </c>
      <c r="S333" s="18">
        <v>43263</v>
      </c>
      <c r="T333" s="46" t="s">
        <v>6316</v>
      </c>
    </row>
    <row r="334" spans="1:20" s="8" customFormat="1" ht="15.75" thickBot="1" x14ac:dyDescent="0.3">
      <c r="A334" s="7">
        <v>324</v>
      </c>
      <c r="B334" s="8" t="s">
        <v>5577</v>
      </c>
      <c r="C334" s="4" t="s">
        <v>54</v>
      </c>
      <c r="D334" s="10"/>
      <c r="E334" s="2"/>
      <c r="F334" s="41" t="s">
        <v>6652</v>
      </c>
      <c r="G334" s="12" t="s">
        <v>100</v>
      </c>
      <c r="H334" s="30" t="s">
        <v>6637</v>
      </c>
      <c r="I334" s="23">
        <v>180</v>
      </c>
      <c r="J334" s="22" t="s">
        <v>6315</v>
      </c>
      <c r="K334" s="24">
        <v>6200</v>
      </c>
      <c r="L334" s="23"/>
      <c r="M334" s="18">
        <v>43263</v>
      </c>
      <c r="N334" s="23">
        <v>180</v>
      </c>
      <c r="O334" s="22" t="s">
        <v>6315</v>
      </c>
      <c r="P334" s="24">
        <v>6200</v>
      </c>
      <c r="Q334" s="28">
        <v>1116000</v>
      </c>
      <c r="R334" s="23">
        <v>23318</v>
      </c>
      <c r="S334" s="18">
        <v>43263</v>
      </c>
      <c r="T334" s="46" t="s">
        <v>6316</v>
      </c>
    </row>
    <row r="335" spans="1:20" s="8" customFormat="1" ht="15.75" thickBot="1" x14ac:dyDescent="0.3">
      <c r="A335" s="7">
        <v>325</v>
      </c>
      <c r="B335" s="8" t="s">
        <v>5578</v>
      </c>
      <c r="C335" s="4" t="s">
        <v>54</v>
      </c>
      <c r="D335" s="10"/>
      <c r="E335" s="2"/>
      <c r="F335" s="41" t="s">
        <v>6653</v>
      </c>
      <c r="G335" s="12" t="s">
        <v>100</v>
      </c>
      <c r="H335" s="30" t="s">
        <v>6637</v>
      </c>
      <c r="I335" s="23">
        <v>180</v>
      </c>
      <c r="J335" s="22" t="s">
        <v>6315</v>
      </c>
      <c r="K335" s="24">
        <v>1700</v>
      </c>
      <c r="L335" s="23"/>
      <c r="M335" s="18">
        <v>43263</v>
      </c>
      <c r="N335" s="23">
        <v>180</v>
      </c>
      <c r="O335" s="22" t="s">
        <v>6315</v>
      </c>
      <c r="P335" s="24">
        <v>1700</v>
      </c>
      <c r="Q335" s="28">
        <v>306000</v>
      </c>
      <c r="R335" s="23">
        <v>23318</v>
      </c>
      <c r="S335" s="18">
        <v>43263</v>
      </c>
      <c r="T335" s="46" t="s">
        <v>6316</v>
      </c>
    </row>
    <row r="336" spans="1:20" s="8" customFormat="1" ht="15.75" thickBot="1" x14ac:dyDescent="0.3">
      <c r="A336" s="7">
        <v>326</v>
      </c>
      <c r="B336" s="8" t="s">
        <v>5579</v>
      </c>
      <c r="C336" s="4" t="s">
        <v>54</v>
      </c>
      <c r="D336" s="10"/>
      <c r="E336" s="2"/>
      <c r="F336" s="41" t="s">
        <v>6654</v>
      </c>
      <c r="G336" s="12" t="s">
        <v>100</v>
      </c>
      <c r="H336" s="30" t="s">
        <v>6637</v>
      </c>
      <c r="I336" s="23">
        <v>580</v>
      </c>
      <c r="J336" s="22" t="s">
        <v>6315</v>
      </c>
      <c r="K336" s="24">
        <v>1300</v>
      </c>
      <c r="L336" s="23"/>
      <c r="M336" s="18">
        <v>43263</v>
      </c>
      <c r="N336" s="23">
        <v>580</v>
      </c>
      <c r="O336" s="22" t="s">
        <v>6315</v>
      </c>
      <c r="P336" s="24">
        <v>1300</v>
      </c>
      <c r="Q336" s="28">
        <v>754000</v>
      </c>
      <c r="R336" s="23">
        <v>23318</v>
      </c>
      <c r="S336" s="18">
        <v>43263</v>
      </c>
      <c r="T336" s="46" t="s">
        <v>6316</v>
      </c>
    </row>
    <row r="337" spans="1:20" s="8" customFormat="1" ht="15.75" thickBot="1" x14ac:dyDescent="0.3">
      <c r="A337" s="7">
        <v>327</v>
      </c>
      <c r="B337" s="8" t="s">
        <v>5580</v>
      </c>
      <c r="C337" s="4" t="s">
        <v>54</v>
      </c>
      <c r="D337" s="10"/>
      <c r="E337" s="2"/>
      <c r="F337" s="41" t="s">
        <v>6655</v>
      </c>
      <c r="G337" s="12" t="s">
        <v>100</v>
      </c>
      <c r="H337" s="30" t="s">
        <v>6637</v>
      </c>
      <c r="I337" s="23">
        <v>100</v>
      </c>
      <c r="J337" s="22" t="s">
        <v>6315</v>
      </c>
      <c r="K337" s="24">
        <v>1500</v>
      </c>
      <c r="L337" s="23"/>
      <c r="M337" s="18">
        <v>43263</v>
      </c>
      <c r="N337" s="23">
        <v>100</v>
      </c>
      <c r="O337" s="22" t="s">
        <v>6315</v>
      </c>
      <c r="P337" s="24">
        <v>1500</v>
      </c>
      <c r="Q337" s="28">
        <v>150000</v>
      </c>
      <c r="R337" s="23">
        <v>23318</v>
      </c>
      <c r="S337" s="18">
        <v>43263</v>
      </c>
      <c r="T337" s="46" t="s">
        <v>6316</v>
      </c>
    </row>
    <row r="338" spans="1:20" s="8" customFormat="1" ht="15.75" thickBot="1" x14ac:dyDescent="0.3">
      <c r="A338" s="7">
        <v>328</v>
      </c>
      <c r="B338" s="8" t="s">
        <v>5581</v>
      </c>
      <c r="C338" s="4" t="s">
        <v>54</v>
      </c>
      <c r="D338" s="10"/>
      <c r="E338" s="2"/>
      <c r="F338" s="41" t="s">
        <v>6656</v>
      </c>
      <c r="G338" s="12" t="s">
        <v>100</v>
      </c>
      <c r="H338" s="30" t="s">
        <v>6637</v>
      </c>
      <c r="I338" s="23">
        <v>10</v>
      </c>
      <c r="J338" s="22" t="s">
        <v>6315</v>
      </c>
      <c r="K338" s="24">
        <v>3150</v>
      </c>
      <c r="L338" s="23"/>
      <c r="M338" s="18">
        <v>43263</v>
      </c>
      <c r="N338" s="23">
        <v>10</v>
      </c>
      <c r="O338" s="22" t="s">
        <v>6315</v>
      </c>
      <c r="P338" s="24">
        <v>3150</v>
      </c>
      <c r="Q338" s="28">
        <v>31500</v>
      </c>
      <c r="R338" s="23">
        <v>23318</v>
      </c>
      <c r="S338" s="18">
        <v>43263</v>
      </c>
      <c r="T338" s="46" t="s">
        <v>6316</v>
      </c>
    </row>
    <row r="339" spans="1:20" s="8" customFormat="1" ht="15.75" thickBot="1" x14ac:dyDescent="0.3">
      <c r="A339" s="7">
        <v>329</v>
      </c>
      <c r="B339" s="8" t="s">
        <v>5582</v>
      </c>
      <c r="C339" s="4" t="s">
        <v>54</v>
      </c>
      <c r="D339" s="10"/>
      <c r="E339" s="2"/>
      <c r="F339" s="41" t="s">
        <v>6657</v>
      </c>
      <c r="G339" s="12" t="s">
        <v>100</v>
      </c>
      <c r="H339" s="30" t="s">
        <v>6637</v>
      </c>
      <c r="I339" s="23">
        <v>30</v>
      </c>
      <c r="J339" s="22" t="s">
        <v>6315</v>
      </c>
      <c r="K339" s="24">
        <v>2000</v>
      </c>
      <c r="L339" s="23"/>
      <c r="M339" s="18">
        <v>43263</v>
      </c>
      <c r="N339" s="23">
        <v>30</v>
      </c>
      <c r="O339" s="22" t="s">
        <v>6315</v>
      </c>
      <c r="P339" s="24">
        <v>2000</v>
      </c>
      <c r="Q339" s="28">
        <v>60000</v>
      </c>
      <c r="R339" s="23">
        <v>23318</v>
      </c>
      <c r="S339" s="18">
        <v>43263</v>
      </c>
      <c r="T339" s="46" t="s">
        <v>6316</v>
      </c>
    </row>
    <row r="340" spans="1:20" s="8" customFormat="1" ht="15.75" thickBot="1" x14ac:dyDescent="0.3">
      <c r="A340" s="7">
        <v>330</v>
      </c>
      <c r="B340" s="8" t="s">
        <v>5583</v>
      </c>
      <c r="C340" s="4" t="s">
        <v>54</v>
      </c>
      <c r="D340" s="10"/>
      <c r="E340" s="2"/>
      <c r="F340" s="41" t="s">
        <v>6658</v>
      </c>
      <c r="G340" s="12" t="s">
        <v>100</v>
      </c>
      <c r="H340" s="30" t="s">
        <v>6637</v>
      </c>
      <c r="I340" s="23">
        <v>10</v>
      </c>
      <c r="J340" s="22" t="s">
        <v>6315</v>
      </c>
      <c r="K340" s="24">
        <v>4000</v>
      </c>
      <c r="L340" s="23"/>
      <c r="M340" s="18">
        <v>43263</v>
      </c>
      <c r="N340" s="23">
        <v>10</v>
      </c>
      <c r="O340" s="22" t="s">
        <v>6315</v>
      </c>
      <c r="P340" s="24">
        <v>4000</v>
      </c>
      <c r="Q340" s="28">
        <v>40000</v>
      </c>
      <c r="R340" s="23">
        <v>23318</v>
      </c>
      <c r="S340" s="18">
        <v>43263</v>
      </c>
      <c r="T340" s="46" t="s">
        <v>6316</v>
      </c>
    </row>
    <row r="341" spans="1:20" s="8" customFormat="1" ht="15.75" thickBot="1" x14ac:dyDescent="0.3">
      <c r="A341" s="7">
        <v>331</v>
      </c>
      <c r="B341" s="8" t="s">
        <v>5584</v>
      </c>
      <c r="C341" s="4" t="s">
        <v>54</v>
      </c>
      <c r="D341" s="10"/>
      <c r="E341" s="2"/>
      <c r="F341" s="41" t="s">
        <v>6659</v>
      </c>
      <c r="G341" s="12" t="s">
        <v>100</v>
      </c>
      <c r="H341" s="30" t="s">
        <v>6637</v>
      </c>
      <c r="I341" s="23">
        <v>50</v>
      </c>
      <c r="J341" s="22" t="s">
        <v>6315</v>
      </c>
      <c r="K341" s="24">
        <v>1200</v>
      </c>
      <c r="L341" s="23"/>
      <c r="M341" s="18">
        <v>43263</v>
      </c>
      <c r="N341" s="23">
        <v>50</v>
      </c>
      <c r="O341" s="22" t="s">
        <v>6315</v>
      </c>
      <c r="P341" s="24">
        <v>1200</v>
      </c>
      <c r="Q341" s="28">
        <v>60000</v>
      </c>
      <c r="R341" s="23">
        <v>23318</v>
      </c>
      <c r="S341" s="18">
        <v>43263</v>
      </c>
      <c r="T341" s="46" t="s">
        <v>6316</v>
      </c>
    </row>
    <row r="342" spans="1:20" s="8" customFormat="1" ht="15.75" thickBot="1" x14ac:dyDescent="0.3">
      <c r="A342" s="7">
        <v>332</v>
      </c>
      <c r="B342" s="8" t="s">
        <v>5585</v>
      </c>
      <c r="C342" s="4" t="s">
        <v>54</v>
      </c>
      <c r="D342" s="10"/>
      <c r="E342" s="2"/>
      <c r="F342" s="41" t="s">
        <v>6660</v>
      </c>
      <c r="G342" s="12" t="s">
        <v>100</v>
      </c>
      <c r="H342" s="30" t="s">
        <v>6637</v>
      </c>
      <c r="I342" s="23">
        <v>5</v>
      </c>
      <c r="J342" s="22" t="s">
        <v>6315</v>
      </c>
      <c r="K342" s="24">
        <v>1200</v>
      </c>
      <c r="L342" s="23"/>
      <c r="M342" s="18">
        <v>43263</v>
      </c>
      <c r="N342" s="23">
        <v>5</v>
      </c>
      <c r="O342" s="22" t="s">
        <v>6315</v>
      </c>
      <c r="P342" s="24">
        <v>1200</v>
      </c>
      <c r="Q342" s="28">
        <v>6000</v>
      </c>
      <c r="R342" s="23">
        <v>23318</v>
      </c>
      <c r="S342" s="18">
        <v>43263</v>
      </c>
      <c r="T342" s="46" t="s">
        <v>6316</v>
      </c>
    </row>
    <row r="343" spans="1:20" s="8" customFormat="1" ht="15.75" thickBot="1" x14ac:dyDescent="0.3">
      <c r="A343" s="7">
        <v>333</v>
      </c>
      <c r="B343" s="8" t="s">
        <v>5586</v>
      </c>
      <c r="C343" s="4" t="s">
        <v>54</v>
      </c>
      <c r="D343" s="10"/>
      <c r="E343" s="2"/>
      <c r="F343" s="41" t="s">
        <v>6661</v>
      </c>
      <c r="G343" s="12" t="s">
        <v>100</v>
      </c>
      <c r="H343" s="30" t="s">
        <v>6637</v>
      </c>
      <c r="I343" s="23">
        <v>15</v>
      </c>
      <c r="J343" s="22" t="s">
        <v>6315</v>
      </c>
      <c r="K343" s="24">
        <v>1200</v>
      </c>
      <c r="L343" s="23"/>
      <c r="M343" s="18">
        <v>43263</v>
      </c>
      <c r="N343" s="23">
        <v>15</v>
      </c>
      <c r="O343" s="22" t="s">
        <v>6315</v>
      </c>
      <c r="P343" s="24">
        <v>1200</v>
      </c>
      <c r="Q343" s="28">
        <v>18000</v>
      </c>
      <c r="R343" s="23">
        <v>23318</v>
      </c>
      <c r="S343" s="18">
        <v>43263</v>
      </c>
      <c r="T343" s="46" t="s">
        <v>6316</v>
      </c>
    </row>
    <row r="344" spans="1:20" s="8" customFormat="1" ht="15.75" thickBot="1" x14ac:dyDescent="0.3">
      <c r="A344" s="7">
        <v>334</v>
      </c>
      <c r="B344" s="8" t="s">
        <v>5587</v>
      </c>
      <c r="C344" s="4" t="s">
        <v>54</v>
      </c>
      <c r="D344" s="10"/>
      <c r="E344" s="2"/>
      <c r="F344" s="41" t="s">
        <v>6662</v>
      </c>
      <c r="G344" s="12" t="s">
        <v>100</v>
      </c>
      <c r="H344" s="30" t="s">
        <v>6637</v>
      </c>
      <c r="I344" s="23">
        <v>110</v>
      </c>
      <c r="J344" s="22" t="s">
        <v>6315</v>
      </c>
      <c r="K344" s="24">
        <v>7000</v>
      </c>
      <c r="L344" s="23"/>
      <c r="M344" s="18">
        <v>43263</v>
      </c>
      <c r="N344" s="23">
        <v>110</v>
      </c>
      <c r="O344" s="22" t="s">
        <v>6315</v>
      </c>
      <c r="P344" s="24">
        <v>7000</v>
      </c>
      <c r="Q344" s="28">
        <v>770000</v>
      </c>
      <c r="R344" s="23">
        <v>23318</v>
      </c>
      <c r="S344" s="18">
        <v>43263</v>
      </c>
      <c r="T344" s="46" t="s">
        <v>6316</v>
      </c>
    </row>
    <row r="345" spans="1:20" s="8" customFormat="1" ht="15.75" thickBot="1" x14ac:dyDescent="0.3">
      <c r="A345" s="7">
        <v>335</v>
      </c>
      <c r="B345" s="8" t="s">
        <v>5588</v>
      </c>
      <c r="C345" s="4" t="s">
        <v>54</v>
      </c>
      <c r="D345" s="10"/>
      <c r="E345" s="2"/>
      <c r="F345" s="41" t="s">
        <v>6663</v>
      </c>
      <c r="G345" s="12" t="s">
        <v>100</v>
      </c>
      <c r="H345" s="30" t="s">
        <v>6637</v>
      </c>
      <c r="I345" s="23">
        <v>50</v>
      </c>
      <c r="J345" s="22" t="s">
        <v>6315</v>
      </c>
      <c r="K345" s="24">
        <v>1200</v>
      </c>
      <c r="L345" s="23"/>
      <c r="M345" s="18">
        <v>43263</v>
      </c>
      <c r="N345" s="23">
        <v>50</v>
      </c>
      <c r="O345" s="22" t="s">
        <v>6315</v>
      </c>
      <c r="P345" s="24">
        <v>1200</v>
      </c>
      <c r="Q345" s="28">
        <v>60000</v>
      </c>
      <c r="R345" s="23">
        <v>23318</v>
      </c>
      <c r="S345" s="18">
        <v>43263</v>
      </c>
      <c r="T345" s="46" t="s">
        <v>6316</v>
      </c>
    </row>
    <row r="346" spans="1:20" s="8" customFormat="1" ht="15.75" thickBot="1" x14ac:dyDescent="0.3">
      <c r="A346" s="7">
        <v>336</v>
      </c>
      <c r="B346" s="8" t="s">
        <v>5589</v>
      </c>
      <c r="C346" s="4" t="s">
        <v>54</v>
      </c>
      <c r="D346" s="10"/>
      <c r="E346" s="2"/>
      <c r="F346" s="41" t="s">
        <v>6664</v>
      </c>
      <c r="G346" s="12" t="s">
        <v>100</v>
      </c>
      <c r="H346" s="30" t="s">
        <v>6637</v>
      </c>
      <c r="I346" s="23">
        <v>10</v>
      </c>
      <c r="J346" s="22" t="s">
        <v>6315</v>
      </c>
      <c r="K346" s="24">
        <v>3000</v>
      </c>
      <c r="L346" s="23"/>
      <c r="M346" s="18">
        <v>43263</v>
      </c>
      <c r="N346" s="23">
        <v>10</v>
      </c>
      <c r="O346" s="22" t="s">
        <v>6315</v>
      </c>
      <c r="P346" s="24">
        <v>3000</v>
      </c>
      <c r="Q346" s="28">
        <v>30000</v>
      </c>
      <c r="R346" s="23">
        <v>23318</v>
      </c>
      <c r="S346" s="18">
        <v>43263</v>
      </c>
      <c r="T346" s="46" t="s">
        <v>6316</v>
      </c>
    </row>
    <row r="347" spans="1:20" s="8" customFormat="1" ht="15.75" thickBot="1" x14ac:dyDescent="0.3">
      <c r="A347" s="7">
        <v>337</v>
      </c>
      <c r="B347" s="8" t="s">
        <v>5590</v>
      </c>
      <c r="C347" s="4" t="s">
        <v>54</v>
      </c>
      <c r="D347" s="10"/>
      <c r="E347" s="2"/>
      <c r="F347" s="41" t="s">
        <v>6665</v>
      </c>
      <c r="G347" s="12" t="s">
        <v>100</v>
      </c>
      <c r="H347" s="30" t="s">
        <v>6637</v>
      </c>
      <c r="I347" s="23">
        <v>10</v>
      </c>
      <c r="J347" s="22" t="s">
        <v>6315</v>
      </c>
      <c r="K347" s="24">
        <v>3500</v>
      </c>
      <c r="L347" s="23"/>
      <c r="M347" s="18">
        <v>43263</v>
      </c>
      <c r="N347" s="23">
        <v>10</v>
      </c>
      <c r="O347" s="22" t="s">
        <v>6315</v>
      </c>
      <c r="P347" s="24">
        <v>3500</v>
      </c>
      <c r="Q347" s="28">
        <v>35000</v>
      </c>
      <c r="R347" s="23">
        <v>23318</v>
      </c>
      <c r="S347" s="18">
        <v>43263</v>
      </c>
      <c r="T347" s="46" t="s">
        <v>6316</v>
      </c>
    </row>
    <row r="348" spans="1:20" s="8" customFormat="1" ht="15.75" thickBot="1" x14ac:dyDescent="0.3">
      <c r="A348" s="7">
        <v>338</v>
      </c>
      <c r="B348" s="8" t="s">
        <v>5591</v>
      </c>
      <c r="C348" s="4" t="s">
        <v>54</v>
      </c>
      <c r="D348" s="10"/>
      <c r="E348" s="2"/>
      <c r="F348" s="41" t="s">
        <v>6666</v>
      </c>
      <c r="G348" s="12" t="s">
        <v>100</v>
      </c>
      <c r="H348" s="30" t="s">
        <v>6637</v>
      </c>
      <c r="I348" s="23">
        <v>10</v>
      </c>
      <c r="J348" s="22" t="s">
        <v>6315</v>
      </c>
      <c r="K348" s="24">
        <v>10000</v>
      </c>
      <c r="L348" s="23"/>
      <c r="M348" s="18">
        <v>43263</v>
      </c>
      <c r="N348" s="23">
        <v>10</v>
      </c>
      <c r="O348" s="22" t="s">
        <v>6315</v>
      </c>
      <c r="P348" s="24">
        <v>10000</v>
      </c>
      <c r="Q348" s="28">
        <v>100000</v>
      </c>
      <c r="R348" s="23">
        <v>23318</v>
      </c>
      <c r="S348" s="18">
        <v>43263</v>
      </c>
      <c r="T348" s="46" t="s">
        <v>6316</v>
      </c>
    </row>
    <row r="349" spans="1:20" s="8" customFormat="1" ht="15.75" thickBot="1" x14ac:dyDescent="0.3">
      <c r="A349" s="7">
        <v>339</v>
      </c>
      <c r="B349" s="8" t="s">
        <v>5592</v>
      </c>
      <c r="C349" s="4" t="s">
        <v>54</v>
      </c>
      <c r="D349" s="10"/>
      <c r="E349" s="2"/>
      <c r="F349" s="41" t="s">
        <v>6667</v>
      </c>
      <c r="G349" s="12" t="s">
        <v>100</v>
      </c>
      <c r="H349" s="30" t="s">
        <v>6637</v>
      </c>
      <c r="I349" s="23">
        <v>1</v>
      </c>
      <c r="J349" s="22" t="s">
        <v>6315</v>
      </c>
      <c r="K349" s="24">
        <v>2500</v>
      </c>
      <c r="L349" s="23"/>
      <c r="M349" s="18">
        <v>43263</v>
      </c>
      <c r="N349" s="23">
        <v>1</v>
      </c>
      <c r="O349" s="22" t="s">
        <v>6315</v>
      </c>
      <c r="P349" s="24">
        <v>2500</v>
      </c>
      <c r="Q349" s="28">
        <v>2500</v>
      </c>
      <c r="R349" s="23">
        <v>23318</v>
      </c>
      <c r="S349" s="18">
        <v>43263</v>
      </c>
      <c r="T349" s="46" t="s">
        <v>6316</v>
      </c>
    </row>
    <row r="350" spans="1:20" s="8" customFormat="1" ht="15.75" thickBot="1" x14ac:dyDescent="0.3">
      <c r="A350" s="7">
        <v>340</v>
      </c>
      <c r="B350" s="8" t="s">
        <v>5593</v>
      </c>
      <c r="C350" s="4" t="s">
        <v>54</v>
      </c>
      <c r="D350" s="10"/>
      <c r="E350" s="2"/>
      <c r="F350" s="47" t="s">
        <v>6668</v>
      </c>
      <c r="G350" s="12" t="s">
        <v>100</v>
      </c>
      <c r="H350" s="23" t="s">
        <v>6637</v>
      </c>
      <c r="I350" s="23">
        <v>30</v>
      </c>
      <c r="J350" s="22" t="s">
        <v>6315</v>
      </c>
      <c r="K350" s="24">
        <v>6233</v>
      </c>
      <c r="L350" s="23"/>
      <c r="M350" s="18">
        <v>43263</v>
      </c>
      <c r="N350" s="23">
        <v>30</v>
      </c>
      <c r="O350" s="22" t="s">
        <v>6315</v>
      </c>
      <c r="P350" s="24">
        <v>6233</v>
      </c>
      <c r="Q350" s="28">
        <v>186990</v>
      </c>
      <c r="R350" s="23">
        <v>23318</v>
      </c>
      <c r="S350" s="18">
        <v>43263</v>
      </c>
      <c r="T350" s="46" t="s">
        <v>6316</v>
      </c>
    </row>
    <row r="351" spans="1:20" s="8" customFormat="1" ht="15.75" thickBot="1" x14ac:dyDescent="0.3">
      <c r="A351" s="7">
        <v>341</v>
      </c>
      <c r="B351" s="8" t="s">
        <v>5594</v>
      </c>
      <c r="C351" s="4" t="s">
        <v>54</v>
      </c>
      <c r="D351" s="10"/>
      <c r="E351" s="2"/>
      <c r="F351" s="41" t="s">
        <v>6468</v>
      </c>
      <c r="G351" s="12" t="s">
        <v>100</v>
      </c>
      <c r="H351" s="22" t="s">
        <v>6326</v>
      </c>
      <c r="I351" s="23">
        <v>100</v>
      </c>
      <c r="J351" s="22" t="s">
        <v>6373</v>
      </c>
      <c r="K351" s="24">
        <v>10778</v>
      </c>
      <c r="L351" s="23"/>
      <c r="M351" s="18">
        <v>43269</v>
      </c>
      <c r="N351" s="23">
        <v>100</v>
      </c>
      <c r="O351" s="22" t="s">
        <v>6373</v>
      </c>
      <c r="P351" s="24">
        <v>10778</v>
      </c>
      <c r="Q351" s="28">
        <v>1077800</v>
      </c>
      <c r="R351" s="23">
        <v>14418</v>
      </c>
      <c r="S351" s="18">
        <v>43269</v>
      </c>
      <c r="T351" s="46" t="s">
        <v>6316</v>
      </c>
    </row>
    <row r="352" spans="1:20" s="8" customFormat="1" ht="15.75" thickBot="1" x14ac:dyDescent="0.3">
      <c r="A352" s="7">
        <v>342</v>
      </c>
      <c r="B352" s="8" t="s">
        <v>5595</v>
      </c>
      <c r="C352" s="4" t="s">
        <v>54</v>
      </c>
      <c r="D352" s="10"/>
      <c r="E352" s="2"/>
      <c r="F352" s="41" t="s">
        <v>6469</v>
      </c>
      <c r="G352" s="12" t="s">
        <v>100</v>
      </c>
      <c r="H352" s="22" t="s">
        <v>6326</v>
      </c>
      <c r="I352" s="23">
        <v>25</v>
      </c>
      <c r="J352" s="22" t="s">
        <v>6373</v>
      </c>
      <c r="K352" s="24">
        <v>4931</v>
      </c>
      <c r="L352" s="23"/>
      <c r="M352" s="18">
        <v>43269</v>
      </c>
      <c r="N352" s="23">
        <v>25</v>
      </c>
      <c r="O352" s="22" t="s">
        <v>6373</v>
      </c>
      <c r="P352" s="24">
        <v>4931</v>
      </c>
      <c r="Q352" s="28">
        <v>123275</v>
      </c>
      <c r="R352" s="23">
        <v>14418</v>
      </c>
      <c r="S352" s="18">
        <v>43269</v>
      </c>
      <c r="T352" s="46" t="s">
        <v>6316</v>
      </c>
    </row>
    <row r="353" spans="1:20" s="8" customFormat="1" ht="15.75" thickBot="1" x14ac:dyDescent="0.3">
      <c r="A353" s="7">
        <v>343</v>
      </c>
      <c r="B353" s="8" t="s">
        <v>5596</v>
      </c>
      <c r="C353" s="4" t="s">
        <v>54</v>
      </c>
      <c r="D353" s="10"/>
      <c r="E353" s="2"/>
      <c r="F353" s="41" t="s">
        <v>6480</v>
      </c>
      <c r="G353" s="12" t="s">
        <v>100</v>
      </c>
      <c r="H353" s="22" t="s">
        <v>6326</v>
      </c>
      <c r="I353" s="23">
        <v>4</v>
      </c>
      <c r="J353" s="22" t="s">
        <v>6315</v>
      </c>
      <c r="K353" s="24">
        <v>99790</v>
      </c>
      <c r="L353" s="23"/>
      <c r="M353" s="18">
        <v>43269</v>
      </c>
      <c r="N353" s="23">
        <v>4</v>
      </c>
      <c r="O353" s="22" t="s">
        <v>6315</v>
      </c>
      <c r="P353" s="24">
        <v>99790</v>
      </c>
      <c r="Q353" s="28">
        <v>399160</v>
      </c>
      <c r="R353" s="23">
        <v>14418</v>
      </c>
      <c r="S353" s="18">
        <v>43269</v>
      </c>
      <c r="T353" s="46" t="s">
        <v>6316</v>
      </c>
    </row>
    <row r="354" spans="1:20" s="8" customFormat="1" ht="15.75" thickBot="1" x14ac:dyDescent="0.3">
      <c r="A354" s="7">
        <v>344</v>
      </c>
      <c r="B354" s="8" t="s">
        <v>5597</v>
      </c>
      <c r="C354" s="4" t="s">
        <v>54</v>
      </c>
      <c r="D354" s="10"/>
      <c r="E354" s="2"/>
      <c r="F354" s="41" t="s">
        <v>6345</v>
      </c>
      <c r="G354" s="12" t="s">
        <v>100</v>
      </c>
      <c r="H354" s="22" t="s">
        <v>6326</v>
      </c>
      <c r="I354" s="23">
        <v>12</v>
      </c>
      <c r="J354" s="22" t="s">
        <v>6315</v>
      </c>
      <c r="K354" s="24">
        <v>19583</v>
      </c>
      <c r="L354" s="23"/>
      <c r="M354" s="18">
        <v>43269</v>
      </c>
      <c r="N354" s="23">
        <v>12</v>
      </c>
      <c r="O354" s="22" t="s">
        <v>6315</v>
      </c>
      <c r="P354" s="24">
        <v>19583</v>
      </c>
      <c r="Q354" s="28">
        <v>234996</v>
      </c>
      <c r="R354" s="23">
        <v>14418</v>
      </c>
      <c r="S354" s="18">
        <v>43269</v>
      </c>
      <c r="T354" s="46" t="s">
        <v>6316</v>
      </c>
    </row>
    <row r="355" spans="1:20" s="8" customFormat="1" ht="15.75" thickBot="1" x14ac:dyDescent="0.3">
      <c r="A355" s="7">
        <v>345</v>
      </c>
      <c r="B355" s="8" t="s">
        <v>5598</v>
      </c>
      <c r="C355" s="4" t="s">
        <v>54</v>
      </c>
      <c r="D355" s="10"/>
      <c r="E355" s="2"/>
      <c r="F355" s="47" t="s">
        <v>6347</v>
      </c>
      <c r="G355" s="12" t="s">
        <v>100</v>
      </c>
      <c r="H355" s="22" t="s">
        <v>6326</v>
      </c>
      <c r="I355" s="23">
        <v>90</v>
      </c>
      <c r="J355" s="22" t="s">
        <v>6373</v>
      </c>
      <c r="K355" s="24">
        <v>11375</v>
      </c>
      <c r="L355" s="23"/>
      <c r="M355" s="18">
        <v>43269</v>
      </c>
      <c r="N355" s="23">
        <v>90</v>
      </c>
      <c r="O355" s="22" t="s">
        <v>6373</v>
      </c>
      <c r="P355" s="24">
        <v>11375</v>
      </c>
      <c r="Q355" s="28">
        <v>1023750</v>
      </c>
      <c r="R355" s="23">
        <v>14418</v>
      </c>
      <c r="S355" s="18">
        <v>43269</v>
      </c>
      <c r="T355" s="46" t="s">
        <v>6316</v>
      </c>
    </row>
    <row r="356" spans="1:20" s="8" customFormat="1" ht="15.75" thickBot="1" x14ac:dyDescent="0.3">
      <c r="A356" s="7">
        <v>346</v>
      </c>
      <c r="B356" s="8" t="s">
        <v>5599</v>
      </c>
      <c r="C356" s="4" t="s">
        <v>54</v>
      </c>
      <c r="D356" s="10"/>
      <c r="E356" s="2"/>
      <c r="F356" s="47" t="s">
        <v>6669</v>
      </c>
      <c r="G356" s="12" t="s">
        <v>100</v>
      </c>
      <c r="H356" s="23" t="s">
        <v>6670</v>
      </c>
      <c r="I356" s="23">
        <v>1016.97</v>
      </c>
      <c r="J356" s="22" t="s">
        <v>6365</v>
      </c>
      <c r="K356" s="24">
        <v>9215.02</v>
      </c>
      <c r="L356" s="23"/>
      <c r="M356" s="18">
        <v>43271</v>
      </c>
      <c r="N356" s="23">
        <v>1016.97</v>
      </c>
      <c r="O356" s="22" t="s">
        <v>6365</v>
      </c>
      <c r="P356" s="24">
        <v>9215.02</v>
      </c>
      <c r="Q356" s="28">
        <v>9371400</v>
      </c>
      <c r="R356" s="23">
        <v>9518</v>
      </c>
      <c r="S356" s="18">
        <v>43271</v>
      </c>
      <c r="T356" s="46" t="s">
        <v>6316</v>
      </c>
    </row>
    <row r="357" spans="1:20" s="8" customFormat="1" ht="15.75" thickBot="1" x14ac:dyDescent="0.3">
      <c r="A357" s="7">
        <v>347</v>
      </c>
      <c r="B357" s="8" t="s">
        <v>5600</v>
      </c>
      <c r="C357" s="4" t="s">
        <v>54</v>
      </c>
      <c r="D357" s="10"/>
      <c r="E357" s="2"/>
      <c r="F357" s="47" t="s">
        <v>6671</v>
      </c>
      <c r="G357" s="12" t="s">
        <v>100</v>
      </c>
      <c r="H357" s="23" t="s">
        <v>6670</v>
      </c>
      <c r="I357" s="23">
        <v>1051.43</v>
      </c>
      <c r="J357" s="22" t="s">
        <v>6365</v>
      </c>
      <c r="K357" s="24">
        <v>8702.43</v>
      </c>
      <c r="L357" s="23"/>
      <c r="M357" s="18">
        <v>43271</v>
      </c>
      <c r="N357" s="23">
        <v>1051.43</v>
      </c>
      <c r="O357" s="22" t="s">
        <v>6365</v>
      </c>
      <c r="P357" s="24">
        <v>8702.43</v>
      </c>
      <c r="Q357" s="28">
        <v>9150000.0600000005</v>
      </c>
      <c r="R357" s="23">
        <v>9518</v>
      </c>
      <c r="S357" s="18">
        <v>43271</v>
      </c>
      <c r="T357" s="46" t="s">
        <v>6316</v>
      </c>
    </row>
    <row r="358" spans="1:20" s="8" customFormat="1" ht="15.75" thickBot="1" x14ac:dyDescent="0.3">
      <c r="A358" s="7">
        <v>348</v>
      </c>
      <c r="B358" s="8" t="s">
        <v>5601</v>
      </c>
      <c r="C358" s="4" t="s">
        <v>54</v>
      </c>
      <c r="D358" s="10"/>
      <c r="E358" s="2"/>
      <c r="F358" s="41" t="s">
        <v>6672</v>
      </c>
      <c r="G358" s="12" t="s">
        <v>100</v>
      </c>
      <c r="H358" s="23" t="s">
        <v>6670</v>
      </c>
      <c r="I358" s="23">
        <v>1</v>
      </c>
      <c r="J358" s="22" t="s">
        <v>6365</v>
      </c>
      <c r="K358" s="24">
        <v>10084</v>
      </c>
      <c r="L358" s="23"/>
      <c r="M358" s="18">
        <v>43271</v>
      </c>
      <c r="N358" s="23">
        <v>1</v>
      </c>
      <c r="O358" s="22" t="s">
        <v>6365</v>
      </c>
      <c r="P358" s="24">
        <v>10084</v>
      </c>
      <c r="Q358" s="48">
        <v>10084</v>
      </c>
      <c r="R358" s="23">
        <v>9518</v>
      </c>
      <c r="S358" s="18">
        <v>43271</v>
      </c>
      <c r="T358" s="46" t="s">
        <v>6316</v>
      </c>
    </row>
    <row r="359" spans="1:20" s="8" customFormat="1" ht="15.75" thickBot="1" x14ac:dyDescent="0.3">
      <c r="A359" s="7">
        <v>349</v>
      </c>
      <c r="B359" s="8" t="s">
        <v>5602</v>
      </c>
      <c r="C359" s="4" t="s">
        <v>54</v>
      </c>
      <c r="D359" s="10"/>
      <c r="E359" s="2"/>
      <c r="F359" s="41" t="s">
        <v>6673</v>
      </c>
      <c r="G359" s="12" t="s">
        <v>100</v>
      </c>
      <c r="H359" s="23" t="s">
        <v>6670</v>
      </c>
      <c r="I359" s="23">
        <v>1</v>
      </c>
      <c r="J359" s="22" t="s">
        <v>6365</v>
      </c>
      <c r="K359" s="24">
        <v>25210</v>
      </c>
      <c r="L359" s="23"/>
      <c r="M359" s="18">
        <v>43271</v>
      </c>
      <c r="N359" s="23">
        <v>1</v>
      </c>
      <c r="O359" s="22" t="s">
        <v>6365</v>
      </c>
      <c r="P359" s="24">
        <v>25210</v>
      </c>
      <c r="Q359" s="48">
        <v>25210</v>
      </c>
      <c r="R359" s="23">
        <v>9518</v>
      </c>
      <c r="S359" s="18">
        <v>43271</v>
      </c>
      <c r="T359" s="46" t="s">
        <v>6316</v>
      </c>
    </row>
    <row r="360" spans="1:20" s="8" customFormat="1" ht="15.75" thickBot="1" x14ac:dyDescent="0.3">
      <c r="A360" s="7">
        <v>350</v>
      </c>
      <c r="B360" s="8" t="s">
        <v>5603</v>
      </c>
      <c r="C360" s="4" t="s">
        <v>54</v>
      </c>
      <c r="D360" s="10"/>
      <c r="E360" s="2"/>
      <c r="F360" s="41" t="s">
        <v>6674</v>
      </c>
      <c r="G360" s="12" t="s">
        <v>100</v>
      </c>
      <c r="H360" s="23" t="s">
        <v>6670</v>
      </c>
      <c r="I360" s="23">
        <v>1</v>
      </c>
      <c r="J360" s="22" t="s">
        <v>6365</v>
      </c>
      <c r="K360" s="24">
        <v>12605</v>
      </c>
      <c r="L360" s="23"/>
      <c r="M360" s="18">
        <v>43271</v>
      </c>
      <c r="N360" s="23">
        <v>1</v>
      </c>
      <c r="O360" s="22" t="s">
        <v>6365</v>
      </c>
      <c r="P360" s="24">
        <v>12605</v>
      </c>
      <c r="Q360" s="48">
        <v>12605</v>
      </c>
      <c r="R360" s="23">
        <v>9518</v>
      </c>
      <c r="S360" s="18">
        <v>43271</v>
      </c>
      <c r="T360" s="46" t="s">
        <v>6316</v>
      </c>
    </row>
    <row r="361" spans="1:20" s="8" customFormat="1" ht="15.75" thickBot="1" x14ac:dyDescent="0.3">
      <c r="A361" s="7">
        <v>351</v>
      </c>
      <c r="B361" s="8" t="s">
        <v>5604</v>
      </c>
      <c r="C361" s="4" t="s">
        <v>54</v>
      </c>
      <c r="D361" s="10"/>
      <c r="E361" s="2"/>
      <c r="F361" s="41" t="s">
        <v>6675</v>
      </c>
      <c r="G361" s="12" t="s">
        <v>100</v>
      </c>
      <c r="H361" s="23" t="s">
        <v>6670</v>
      </c>
      <c r="I361" s="23">
        <v>5</v>
      </c>
      <c r="J361" s="22" t="s">
        <v>6365</v>
      </c>
      <c r="K361" s="24">
        <v>12605</v>
      </c>
      <c r="L361" s="23"/>
      <c r="M361" s="18">
        <v>43271</v>
      </c>
      <c r="N361" s="23">
        <v>5</v>
      </c>
      <c r="O361" s="22" t="s">
        <v>6365</v>
      </c>
      <c r="P361" s="24">
        <v>12605</v>
      </c>
      <c r="Q361" s="48">
        <v>63025</v>
      </c>
      <c r="R361" s="23">
        <v>9518</v>
      </c>
      <c r="S361" s="18">
        <v>43271</v>
      </c>
      <c r="T361" s="46" t="s">
        <v>6316</v>
      </c>
    </row>
    <row r="362" spans="1:20" s="8" customFormat="1" ht="15.75" thickBot="1" x14ac:dyDescent="0.3">
      <c r="A362" s="7">
        <v>352</v>
      </c>
      <c r="B362" s="8" t="s">
        <v>5605</v>
      </c>
      <c r="C362" s="4" t="s">
        <v>54</v>
      </c>
      <c r="D362" s="10"/>
      <c r="E362" s="2"/>
      <c r="F362" s="41" t="s">
        <v>6676</v>
      </c>
      <c r="G362" s="12" t="s">
        <v>100</v>
      </c>
      <c r="H362" s="23" t="s">
        <v>6670</v>
      </c>
      <c r="I362" s="23">
        <v>3</v>
      </c>
      <c r="J362" s="22" t="s">
        <v>6365</v>
      </c>
      <c r="K362" s="24">
        <v>14000</v>
      </c>
      <c r="L362" s="23"/>
      <c r="M362" s="18">
        <v>43271</v>
      </c>
      <c r="N362" s="23">
        <v>3</v>
      </c>
      <c r="O362" s="22" t="s">
        <v>6365</v>
      </c>
      <c r="P362" s="24">
        <v>14000</v>
      </c>
      <c r="Q362" s="48">
        <v>42000</v>
      </c>
      <c r="R362" s="23">
        <v>9518</v>
      </c>
      <c r="S362" s="18">
        <v>43271</v>
      </c>
      <c r="T362" s="46" t="s">
        <v>6316</v>
      </c>
    </row>
    <row r="363" spans="1:20" s="8" customFormat="1" ht="15.75" thickBot="1" x14ac:dyDescent="0.3">
      <c r="A363" s="7">
        <v>353</v>
      </c>
      <c r="B363" s="8" t="s">
        <v>5606</v>
      </c>
      <c r="C363" s="4" t="s">
        <v>54</v>
      </c>
      <c r="D363" s="10"/>
      <c r="E363" s="2"/>
      <c r="F363" s="41" t="s">
        <v>6677</v>
      </c>
      <c r="G363" s="12" t="s">
        <v>100</v>
      </c>
      <c r="H363" s="23" t="s">
        <v>6670</v>
      </c>
      <c r="I363" s="23">
        <v>1</v>
      </c>
      <c r="J363" s="22" t="s">
        <v>6365</v>
      </c>
      <c r="K363" s="24">
        <v>48500</v>
      </c>
      <c r="L363" s="23"/>
      <c r="M363" s="18">
        <v>43271</v>
      </c>
      <c r="N363" s="23">
        <v>1</v>
      </c>
      <c r="O363" s="22" t="s">
        <v>6365</v>
      </c>
      <c r="P363" s="24">
        <v>48500</v>
      </c>
      <c r="Q363" s="48">
        <v>48500</v>
      </c>
      <c r="R363" s="23">
        <v>9518</v>
      </c>
      <c r="S363" s="18">
        <v>43271</v>
      </c>
      <c r="T363" s="46" t="s">
        <v>6316</v>
      </c>
    </row>
    <row r="364" spans="1:20" s="8" customFormat="1" ht="15.75" thickBot="1" x14ac:dyDescent="0.3">
      <c r="A364" s="7">
        <v>354</v>
      </c>
      <c r="B364" s="8" t="s">
        <v>5607</v>
      </c>
      <c r="C364" s="4" t="s">
        <v>54</v>
      </c>
      <c r="D364" s="10"/>
      <c r="E364" s="2"/>
      <c r="F364" s="41" t="s">
        <v>6678</v>
      </c>
      <c r="G364" s="12" t="s">
        <v>100</v>
      </c>
      <c r="H364" s="23" t="s">
        <v>6670</v>
      </c>
      <c r="I364" s="23">
        <v>3</v>
      </c>
      <c r="J364" s="22" t="s">
        <v>6365</v>
      </c>
      <c r="K364" s="24">
        <v>13900</v>
      </c>
      <c r="L364" s="23"/>
      <c r="M364" s="18">
        <v>43271</v>
      </c>
      <c r="N364" s="23">
        <v>3</v>
      </c>
      <c r="O364" s="22" t="s">
        <v>6365</v>
      </c>
      <c r="P364" s="24">
        <v>13900</v>
      </c>
      <c r="Q364" s="48">
        <v>41700</v>
      </c>
      <c r="R364" s="23">
        <v>9518</v>
      </c>
      <c r="S364" s="18">
        <v>43271</v>
      </c>
      <c r="T364" s="46" t="s">
        <v>6316</v>
      </c>
    </row>
    <row r="365" spans="1:20" s="8" customFormat="1" ht="15.75" thickBot="1" x14ac:dyDescent="0.3">
      <c r="A365" s="7">
        <v>355</v>
      </c>
      <c r="B365" s="8" t="s">
        <v>5608</v>
      </c>
      <c r="C365" s="4" t="s">
        <v>54</v>
      </c>
      <c r="D365" s="10"/>
      <c r="E365" s="2"/>
      <c r="F365" s="41" t="s">
        <v>6679</v>
      </c>
      <c r="G365" s="12" t="s">
        <v>100</v>
      </c>
      <c r="H365" s="23" t="s">
        <v>6670</v>
      </c>
      <c r="I365" s="23">
        <v>4</v>
      </c>
      <c r="J365" s="22" t="s">
        <v>6365</v>
      </c>
      <c r="K365" s="24">
        <v>7000</v>
      </c>
      <c r="L365" s="23"/>
      <c r="M365" s="18">
        <v>43271</v>
      </c>
      <c r="N365" s="23">
        <v>4</v>
      </c>
      <c r="O365" s="22" t="s">
        <v>6365</v>
      </c>
      <c r="P365" s="24">
        <v>7000</v>
      </c>
      <c r="Q365" s="48">
        <v>28000</v>
      </c>
      <c r="R365" s="23">
        <v>9518</v>
      </c>
      <c r="S365" s="18">
        <v>43271</v>
      </c>
      <c r="T365" s="46" t="s">
        <v>6316</v>
      </c>
    </row>
    <row r="366" spans="1:20" s="8" customFormat="1" ht="15.75" thickBot="1" x14ac:dyDescent="0.3">
      <c r="A366" s="7">
        <v>356</v>
      </c>
      <c r="B366" s="8" t="s">
        <v>5609</v>
      </c>
      <c r="C366" s="4" t="s">
        <v>54</v>
      </c>
      <c r="D366" s="10"/>
      <c r="E366" s="2"/>
      <c r="F366" s="41" t="s">
        <v>6680</v>
      </c>
      <c r="G366" s="12" t="s">
        <v>100</v>
      </c>
      <c r="H366" s="23" t="s">
        <v>6670</v>
      </c>
      <c r="I366" s="23">
        <v>4</v>
      </c>
      <c r="J366" s="22" t="s">
        <v>6365</v>
      </c>
      <c r="K366" s="50">
        <v>41700</v>
      </c>
      <c r="L366" s="23"/>
      <c r="M366" s="18">
        <v>43271</v>
      </c>
      <c r="N366" s="23">
        <v>4</v>
      </c>
      <c r="O366" s="22" t="s">
        <v>6365</v>
      </c>
      <c r="P366" s="50">
        <v>41700</v>
      </c>
      <c r="Q366" s="48">
        <v>166800</v>
      </c>
      <c r="R366" s="23">
        <v>9518</v>
      </c>
      <c r="S366" s="18">
        <v>43271</v>
      </c>
      <c r="T366" s="46" t="s">
        <v>6316</v>
      </c>
    </row>
    <row r="367" spans="1:20" s="8" customFormat="1" ht="15.75" thickBot="1" x14ac:dyDescent="0.3">
      <c r="A367" s="7">
        <v>357</v>
      </c>
      <c r="B367" s="8" t="s">
        <v>5610</v>
      </c>
      <c r="C367" s="4" t="s">
        <v>54</v>
      </c>
      <c r="D367" s="10"/>
      <c r="E367" s="2"/>
      <c r="F367" s="41" t="s">
        <v>6681</v>
      </c>
      <c r="G367" s="12" t="s">
        <v>100</v>
      </c>
      <c r="H367" s="23" t="s">
        <v>6670</v>
      </c>
      <c r="I367" s="23">
        <v>12</v>
      </c>
      <c r="J367" s="22" t="s">
        <v>6365</v>
      </c>
      <c r="K367" s="24">
        <v>25000</v>
      </c>
      <c r="L367" s="23"/>
      <c r="M367" s="18">
        <v>43271</v>
      </c>
      <c r="N367" s="23">
        <v>12</v>
      </c>
      <c r="O367" s="22" t="s">
        <v>6365</v>
      </c>
      <c r="P367" s="24">
        <v>25000</v>
      </c>
      <c r="Q367" s="48">
        <v>300000</v>
      </c>
      <c r="R367" s="23">
        <v>9518</v>
      </c>
      <c r="S367" s="18">
        <v>43271</v>
      </c>
      <c r="T367" s="46" t="s">
        <v>6316</v>
      </c>
    </row>
    <row r="368" spans="1:20" s="8" customFormat="1" ht="15.75" thickBot="1" x14ac:dyDescent="0.3">
      <c r="A368" s="7">
        <v>358</v>
      </c>
      <c r="B368" s="8" t="s">
        <v>5611</v>
      </c>
      <c r="C368" s="4" t="s">
        <v>54</v>
      </c>
      <c r="D368" s="10"/>
      <c r="E368" s="2"/>
      <c r="F368" s="41" t="s">
        <v>6682</v>
      </c>
      <c r="G368" s="12" t="s">
        <v>100</v>
      </c>
      <c r="H368" s="23" t="s">
        <v>6670</v>
      </c>
      <c r="I368" s="23">
        <v>2</v>
      </c>
      <c r="J368" s="22" t="s">
        <v>6365</v>
      </c>
      <c r="K368" s="24">
        <v>97000</v>
      </c>
      <c r="L368" s="23"/>
      <c r="M368" s="18">
        <v>43271</v>
      </c>
      <c r="N368" s="23">
        <v>2</v>
      </c>
      <c r="O368" s="22" t="s">
        <v>6365</v>
      </c>
      <c r="P368" s="24">
        <v>97000</v>
      </c>
      <c r="Q368" s="48">
        <v>194000</v>
      </c>
      <c r="R368" s="23">
        <v>9518</v>
      </c>
      <c r="S368" s="18">
        <v>43271</v>
      </c>
      <c r="T368" s="46" t="s">
        <v>6316</v>
      </c>
    </row>
    <row r="369" spans="1:20" s="8" customFormat="1" ht="15.75" thickBot="1" x14ac:dyDescent="0.3">
      <c r="A369" s="7">
        <v>359</v>
      </c>
      <c r="B369" s="8" t="s">
        <v>5612</v>
      </c>
      <c r="C369" s="4" t="s">
        <v>54</v>
      </c>
      <c r="D369" s="10"/>
      <c r="E369" s="2"/>
      <c r="F369" s="41" t="s">
        <v>6683</v>
      </c>
      <c r="G369" s="12" t="s">
        <v>100</v>
      </c>
      <c r="H369" s="23" t="s">
        <v>6670</v>
      </c>
      <c r="I369" s="23">
        <v>40</v>
      </c>
      <c r="J369" s="22" t="s">
        <v>6365</v>
      </c>
      <c r="K369" s="24">
        <v>18700</v>
      </c>
      <c r="L369" s="23"/>
      <c r="M369" s="18">
        <v>43271</v>
      </c>
      <c r="N369" s="23">
        <v>40</v>
      </c>
      <c r="O369" s="22" t="s">
        <v>6365</v>
      </c>
      <c r="P369" s="24">
        <v>18700</v>
      </c>
      <c r="Q369" s="48">
        <v>748000</v>
      </c>
      <c r="R369" s="23">
        <v>9518</v>
      </c>
      <c r="S369" s="18">
        <v>43271</v>
      </c>
      <c r="T369" s="46" t="s">
        <v>6316</v>
      </c>
    </row>
    <row r="370" spans="1:20" s="8" customFormat="1" ht="15.75" thickBot="1" x14ac:dyDescent="0.3">
      <c r="A370" s="7">
        <v>360</v>
      </c>
      <c r="B370" s="8" t="s">
        <v>5613</v>
      </c>
      <c r="C370" s="4" t="s">
        <v>54</v>
      </c>
      <c r="D370" s="10"/>
      <c r="E370" s="2"/>
      <c r="F370" s="41" t="s">
        <v>6684</v>
      </c>
      <c r="G370" s="12" t="s">
        <v>100</v>
      </c>
      <c r="H370" s="23" t="s">
        <v>6670</v>
      </c>
      <c r="I370" s="23">
        <v>13</v>
      </c>
      <c r="J370" s="22" t="s">
        <v>6365</v>
      </c>
      <c r="K370" s="24">
        <v>18000</v>
      </c>
      <c r="L370" s="23"/>
      <c r="M370" s="18">
        <v>43271</v>
      </c>
      <c r="N370" s="23">
        <v>13</v>
      </c>
      <c r="O370" s="22" t="s">
        <v>6365</v>
      </c>
      <c r="P370" s="24">
        <v>18000</v>
      </c>
      <c r="Q370" s="48">
        <v>234000</v>
      </c>
      <c r="R370" s="23">
        <v>9518</v>
      </c>
      <c r="S370" s="18">
        <v>43271</v>
      </c>
      <c r="T370" s="51" t="s">
        <v>6316</v>
      </c>
    </row>
    <row r="371" spans="1:20" s="8" customFormat="1" ht="15.75" thickBot="1" x14ac:dyDescent="0.3">
      <c r="A371" s="7">
        <v>361</v>
      </c>
      <c r="B371" s="8" t="s">
        <v>5614</v>
      </c>
      <c r="C371" s="4" t="s">
        <v>54</v>
      </c>
      <c r="D371" s="10"/>
      <c r="E371" s="2"/>
      <c r="F371" s="41" t="s">
        <v>6685</v>
      </c>
      <c r="G371" s="12" t="s">
        <v>100</v>
      </c>
      <c r="H371" s="23" t="s">
        <v>6670</v>
      </c>
      <c r="I371" s="23">
        <v>5</v>
      </c>
      <c r="J371" s="22" t="s">
        <v>6365</v>
      </c>
      <c r="K371" s="24">
        <v>13000</v>
      </c>
      <c r="L371" s="23"/>
      <c r="M371" s="18">
        <v>43271</v>
      </c>
      <c r="N371" s="23">
        <v>5</v>
      </c>
      <c r="O371" s="22" t="s">
        <v>6365</v>
      </c>
      <c r="P371" s="24">
        <v>13000</v>
      </c>
      <c r="Q371" s="48">
        <v>65000</v>
      </c>
      <c r="R371" s="23">
        <v>9518</v>
      </c>
      <c r="S371" s="18">
        <v>43271</v>
      </c>
      <c r="T371" s="51" t="s">
        <v>6316</v>
      </c>
    </row>
    <row r="372" spans="1:20" s="8" customFormat="1" ht="15.75" thickBot="1" x14ac:dyDescent="0.3">
      <c r="A372" s="7">
        <v>362</v>
      </c>
      <c r="B372" s="8" t="s">
        <v>5615</v>
      </c>
      <c r="C372" s="4" t="s">
        <v>54</v>
      </c>
      <c r="D372" s="10"/>
      <c r="E372" s="2"/>
      <c r="F372" s="41" t="s">
        <v>6686</v>
      </c>
      <c r="G372" s="12" t="s">
        <v>100</v>
      </c>
      <c r="H372" s="23" t="s">
        <v>6670</v>
      </c>
      <c r="I372" s="23">
        <v>1</v>
      </c>
      <c r="J372" s="22" t="s">
        <v>6365</v>
      </c>
      <c r="K372" s="24">
        <v>64600</v>
      </c>
      <c r="L372" s="23"/>
      <c r="M372" s="18">
        <v>43271</v>
      </c>
      <c r="N372" s="23">
        <v>1</v>
      </c>
      <c r="O372" s="22" t="s">
        <v>6365</v>
      </c>
      <c r="P372" s="24">
        <v>64600</v>
      </c>
      <c r="Q372" s="48">
        <v>64600</v>
      </c>
      <c r="R372" s="23">
        <v>9518</v>
      </c>
      <c r="S372" s="18">
        <v>43271</v>
      </c>
      <c r="T372" s="51" t="s">
        <v>6316</v>
      </c>
    </row>
    <row r="373" spans="1:20" s="8" customFormat="1" ht="15.75" thickBot="1" x14ac:dyDescent="0.3">
      <c r="A373" s="7">
        <v>363</v>
      </c>
      <c r="B373" s="8" t="s">
        <v>5616</v>
      </c>
      <c r="C373" s="4" t="s">
        <v>54</v>
      </c>
      <c r="D373" s="10"/>
      <c r="E373" s="2"/>
      <c r="F373" s="41" t="s">
        <v>6685</v>
      </c>
      <c r="G373" s="12" t="s">
        <v>100</v>
      </c>
      <c r="H373" s="23" t="s">
        <v>6670</v>
      </c>
      <c r="I373" s="23">
        <v>23</v>
      </c>
      <c r="J373" s="22" t="s">
        <v>6365</v>
      </c>
      <c r="K373" s="24">
        <v>13500</v>
      </c>
      <c r="L373" s="23"/>
      <c r="M373" s="18">
        <v>43271</v>
      </c>
      <c r="N373" s="23">
        <v>23</v>
      </c>
      <c r="O373" s="22" t="s">
        <v>6365</v>
      </c>
      <c r="P373" s="24">
        <v>13500</v>
      </c>
      <c r="Q373" s="48">
        <v>310500</v>
      </c>
      <c r="R373" s="23">
        <v>9518</v>
      </c>
      <c r="S373" s="18">
        <v>43271</v>
      </c>
      <c r="T373" s="51" t="s">
        <v>6316</v>
      </c>
    </row>
    <row r="374" spans="1:20" s="8" customFormat="1" ht="15.75" thickBot="1" x14ac:dyDescent="0.3">
      <c r="A374" s="7">
        <v>364</v>
      </c>
      <c r="B374" s="8" t="s">
        <v>5617</v>
      </c>
      <c r="C374" s="4" t="s">
        <v>54</v>
      </c>
      <c r="D374" s="10"/>
      <c r="E374" s="2"/>
      <c r="F374" s="41" t="s">
        <v>6687</v>
      </c>
      <c r="G374" s="12" t="s">
        <v>100</v>
      </c>
      <c r="H374" s="23" t="s">
        <v>6670</v>
      </c>
      <c r="I374" s="23">
        <v>1</v>
      </c>
      <c r="J374" s="22" t="s">
        <v>6365</v>
      </c>
      <c r="K374" s="24">
        <v>69000</v>
      </c>
      <c r="L374" s="23"/>
      <c r="M374" s="18">
        <v>43271</v>
      </c>
      <c r="N374" s="23">
        <v>1</v>
      </c>
      <c r="O374" s="22" t="s">
        <v>6365</v>
      </c>
      <c r="P374" s="24">
        <v>69000</v>
      </c>
      <c r="Q374" s="48">
        <v>69000</v>
      </c>
      <c r="R374" s="23">
        <v>9518</v>
      </c>
      <c r="S374" s="18">
        <v>43271</v>
      </c>
      <c r="T374" s="51" t="s">
        <v>6316</v>
      </c>
    </row>
    <row r="375" spans="1:20" s="8" customFormat="1" ht="15.75" thickBot="1" x14ac:dyDescent="0.3">
      <c r="A375" s="7">
        <v>365</v>
      </c>
      <c r="B375" s="8" t="s">
        <v>5618</v>
      </c>
      <c r="C375" s="4" t="s">
        <v>54</v>
      </c>
      <c r="D375" s="10"/>
      <c r="E375" s="2"/>
      <c r="F375" s="41" t="s">
        <v>6688</v>
      </c>
      <c r="G375" s="12" t="s">
        <v>100</v>
      </c>
      <c r="H375" s="23" t="s">
        <v>6670</v>
      </c>
      <c r="I375" s="23">
        <v>1</v>
      </c>
      <c r="J375" s="22" t="s">
        <v>6365</v>
      </c>
      <c r="K375" s="24">
        <v>8824</v>
      </c>
      <c r="L375" s="23"/>
      <c r="M375" s="18">
        <v>43271</v>
      </c>
      <c r="N375" s="23">
        <v>1</v>
      </c>
      <c r="O375" s="22" t="s">
        <v>6365</v>
      </c>
      <c r="P375" s="24">
        <v>8824</v>
      </c>
      <c r="Q375" s="48">
        <v>8824</v>
      </c>
      <c r="R375" s="23">
        <v>9518</v>
      </c>
      <c r="S375" s="18">
        <v>43271</v>
      </c>
      <c r="T375" s="51" t="s">
        <v>6316</v>
      </c>
    </row>
    <row r="376" spans="1:20" s="8" customFormat="1" ht="15.75" thickBot="1" x14ac:dyDescent="0.3">
      <c r="A376" s="7">
        <v>366</v>
      </c>
      <c r="B376" s="8" t="s">
        <v>5619</v>
      </c>
      <c r="C376" s="4" t="s">
        <v>54</v>
      </c>
      <c r="D376" s="10"/>
      <c r="E376" s="2"/>
      <c r="F376" s="41" t="s">
        <v>6689</v>
      </c>
      <c r="G376" s="12" t="s">
        <v>100</v>
      </c>
      <c r="H376" s="23" t="s">
        <v>6670</v>
      </c>
      <c r="I376" s="23">
        <v>1</v>
      </c>
      <c r="J376" s="22" t="s">
        <v>6365</v>
      </c>
      <c r="K376" s="24">
        <v>10084</v>
      </c>
      <c r="L376" s="23"/>
      <c r="M376" s="18">
        <v>43271</v>
      </c>
      <c r="N376" s="23">
        <v>1</v>
      </c>
      <c r="O376" s="22" t="s">
        <v>6365</v>
      </c>
      <c r="P376" s="24">
        <v>10084</v>
      </c>
      <c r="Q376" s="48">
        <v>10084</v>
      </c>
      <c r="R376" s="23">
        <v>9518</v>
      </c>
      <c r="S376" s="18">
        <v>43271</v>
      </c>
      <c r="T376" s="51" t="s">
        <v>6316</v>
      </c>
    </row>
    <row r="377" spans="1:20" s="8" customFormat="1" ht="15.75" thickBot="1" x14ac:dyDescent="0.3">
      <c r="A377" s="7">
        <v>367</v>
      </c>
      <c r="B377" s="8" t="s">
        <v>5620</v>
      </c>
      <c r="C377" s="4" t="s">
        <v>54</v>
      </c>
      <c r="D377" s="10"/>
      <c r="E377" s="2"/>
      <c r="F377" s="47" t="s">
        <v>6690</v>
      </c>
      <c r="G377" s="12" t="s">
        <v>100</v>
      </c>
      <c r="H377" s="23" t="s">
        <v>6670</v>
      </c>
      <c r="I377" s="23">
        <v>1</v>
      </c>
      <c r="J377" s="22" t="s">
        <v>6365</v>
      </c>
      <c r="K377" s="24">
        <v>10084</v>
      </c>
      <c r="L377" s="23"/>
      <c r="M377" s="18">
        <v>43271</v>
      </c>
      <c r="N377" s="23">
        <v>1</v>
      </c>
      <c r="O377" s="22" t="s">
        <v>6365</v>
      </c>
      <c r="P377" s="24">
        <v>10084</v>
      </c>
      <c r="Q377" s="49">
        <v>10084</v>
      </c>
      <c r="R377" s="23">
        <v>9518</v>
      </c>
      <c r="S377" s="18">
        <v>43271</v>
      </c>
      <c r="T377" s="44" t="s">
        <v>6316</v>
      </c>
    </row>
    <row r="378" spans="1:20" s="8" customFormat="1" ht="15.75" thickBot="1" x14ac:dyDescent="0.3">
      <c r="A378" s="7">
        <v>368</v>
      </c>
      <c r="B378" s="8" t="s">
        <v>5621</v>
      </c>
      <c r="C378" s="4" t="s">
        <v>54</v>
      </c>
      <c r="D378" s="10"/>
      <c r="E378" s="2"/>
      <c r="F378" s="41" t="s">
        <v>6439</v>
      </c>
      <c r="G378" s="12" t="s">
        <v>100</v>
      </c>
      <c r="H378" s="22" t="s">
        <v>6337</v>
      </c>
      <c r="I378" s="23">
        <v>300</v>
      </c>
      <c r="J378" s="22" t="s">
        <v>6315</v>
      </c>
      <c r="K378" s="24">
        <v>1600</v>
      </c>
      <c r="L378" s="23"/>
      <c r="M378" s="18">
        <v>43276</v>
      </c>
      <c r="N378" s="23">
        <v>300</v>
      </c>
      <c r="O378" s="22" t="s">
        <v>6315</v>
      </c>
      <c r="P378" s="24">
        <v>1600</v>
      </c>
      <c r="Q378" s="28">
        <v>480000</v>
      </c>
      <c r="R378" s="23">
        <v>13918</v>
      </c>
      <c r="S378" s="18">
        <v>43276</v>
      </c>
      <c r="T378" s="51" t="s">
        <v>6316</v>
      </c>
    </row>
    <row r="379" spans="1:20" s="8" customFormat="1" ht="15.75" thickBot="1" x14ac:dyDescent="0.3">
      <c r="A379" s="7">
        <v>369</v>
      </c>
      <c r="B379" s="8" t="s">
        <v>5622</v>
      </c>
      <c r="C379" s="4" t="s">
        <v>54</v>
      </c>
      <c r="D379" s="10"/>
      <c r="E379" s="2"/>
      <c r="F379" s="41" t="s">
        <v>6467</v>
      </c>
      <c r="G379" s="12" t="s">
        <v>100</v>
      </c>
      <c r="H379" s="22" t="s">
        <v>6337</v>
      </c>
      <c r="I379" s="23">
        <v>23</v>
      </c>
      <c r="J379" s="22" t="s">
        <v>6441</v>
      </c>
      <c r="K379" s="24">
        <v>66666.69</v>
      </c>
      <c r="L379" s="23"/>
      <c r="M379" s="18">
        <v>43276</v>
      </c>
      <c r="N379" s="23">
        <v>23</v>
      </c>
      <c r="O379" s="22" t="s">
        <v>6441</v>
      </c>
      <c r="P379" s="24">
        <v>66666.69</v>
      </c>
      <c r="Q379" s="28">
        <v>1533334</v>
      </c>
      <c r="R379" s="23">
        <v>13918</v>
      </c>
      <c r="S379" s="18">
        <v>43276</v>
      </c>
      <c r="T379" s="51" t="s">
        <v>6316</v>
      </c>
    </row>
    <row r="380" spans="1:20" s="8" customFormat="1" ht="15.75" thickBot="1" x14ac:dyDescent="0.3">
      <c r="A380" s="7">
        <v>370</v>
      </c>
      <c r="B380" s="8" t="s">
        <v>5623</v>
      </c>
      <c r="C380" s="4" t="s">
        <v>54</v>
      </c>
      <c r="D380" s="10"/>
      <c r="E380" s="2"/>
      <c r="F380" s="41" t="s">
        <v>6442</v>
      </c>
      <c r="G380" s="12" t="s">
        <v>100</v>
      </c>
      <c r="H380" s="22" t="s">
        <v>6337</v>
      </c>
      <c r="I380" s="23">
        <v>19</v>
      </c>
      <c r="J380" s="22" t="s">
        <v>6441</v>
      </c>
      <c r="K380" s="24">
        <v>53333.26</v>
      </c>
      <c r="L380" s="23"/>
      <c r="M380" s="18">
        <v>43276</v>
      </c>
      <c r="N380" s="23">
        <v>19</v>
      </c>
      <c r="O380" s="22" t="s">
        <v>6441</v>
      </c>
      <c r="P380" s="24">
        <v>53333.26</v>
      </c>
      <c r="Q380" s="28">
        <v>1013332</v>
      </c>
      <c r="R380" s="23">
        <v>13918</v>
      </c>
      <c r="S380" s="18">
        <v>43276</v>
      </c>
      <c r="T380" s="51" t="s">
        <v>6316</v>
      </c>
    </row>
    <row r="381" spans="1:20" s="8" customFormat="1" ht="15.75" thickBot="1" x14ac:dyDescent="0.3">
      <c r="A381" s="7">
        <v>371</v>
      </c>
      <c r="B381" s="8" t="s">
        <v>5624</v>
      </c>
      <c r="C381" s="4" t="s">
        <v>54</v>
      </c>
      <c r="D381" s="10"/>
      <c r="E381" s="2"/>
      <c r="F381" s="41" t="s">
        <v>6452</v>
      </c>
      <c r="G381" s="12" t="s">
        <v>100</v>
      </c>
      <c r="H381" s="22" t="s">
        <v>6337</v>
      </c>
      <c r="I381" s="23">
        <v>13</v>
      </c>
      <c r="J381" s="22" t="s">
        <v>6441</v>
      </c>
      <c r="K381" s="24">
        <v>66666.69</v>
      </c>
      <c r="L381" s="23"/>
      <c r="M381" s="18">
        <v>43276</v>
      </c>
      <c r="N381" s="23">
        <v>13</v>
      </c>
      <c r="O381" s="22" t="s">
        <v>6441</v>
      </c>
      <c r="P381" s="24">
        <v>66666.69</v>
      </c>
      <c r="Q381" s="28">
        <v>866667</v>
      </c>
      <c r="R381" s="23">
        <v>13918</v>
      </c>
      <c r="S381" s="18">
        <v>43276</v>
      </c>
      <c r="T381" s="51" t="s">
        <v>6316</v>
      </c>
    </row>
    <row r="382" spans="1:20" s="8" customFormat="1" ht="15.75" thickBot="1" x14ac:dyDescent="0.3">
      <c r="A382" s="7">
        <v>372</v>
      </c>
      <c r="B382" s="8" t="s">
        <v>5625</v>
      </c>
      <c r="C382" s="4" t="s">
        <v>54</v>
      </c>
      <c r="D382" s="10"/>
      <c r="E382" s="2"/>
      <c r="F382" s="41" t="s">
        <v>6691</v>
      </c>
      <c r="G382" s="12" t="s">
        <v>100</v>
      </c>
      <c r="H382" s="22" t="s">
        <v>6337</v>
      </c>
      <c r="I382" s="23">
        <v>1</v>
      </c>
      <c r="J382" s="22" t="s">
        <v>6315</v>
      </c>
      <c r="K382" s="24">
        <v>20000</v>
      </c>
      <c r="L382" s="23"/>
      <c r="M382" s="18">
        <v>43276</v>
      </c>
      <c r="N382" s="23">
        <v>1</v>
      </c>
      <c r="O382" s="22" t="s">
        <v>6315</v>
      </c>
      <c r="P382" s="24">
        <v>20000</v>
      </c>
      <c r="Q382" s="28">
        <v>20000</v>
      </c>
      <c r="R382" s="23">
        <v>13918</v>
      </c>
      <c r="S382" s="18">
        <v>43276</v>
      </c>
      <c r="T382" s="51" t="s">
        <v>6316</v>
      </c>
    </row>
    <row r="383" spans="1:20" s="8" customFormat="1" ht="15.75" thickBot="1" x14ac:dyDescent="0.3">
      <c r="A383" s="7">
        <v>373</v>
      </c>
      <c r="B383" s="8" t="s">
        <v>5626</v>
      </c>
      <c r="C383" s="4" t="s">
        <v>54</v>
      </c>
      <c r="D383" s="10"/>
      <c r="E383" s="2"/>
      <c r="F383" s="47" t="s">
        <v>6440</v>
      </c>
      <c r="G383" s="12" t="s">
        <v>100</v>
      </c>
      <c r="H383" s="22" t="s">
        <v>6337</v>
      </c>
      <c r="I383" s="23">
        <v>7</v>
      </c>
      <c r="J383" s="22" t="s">
        <v>6441</v>
      </c>
      <c r="K383" s="24">
        <v>53333.279999999999</v>
      </c>
      <c r="L383" s="23"/>
      <c r="M383" s="18">
        <v>43276</v>
      </c>
      <c r="N383" s="23">
        <v>7</v>
      </c>
      <c r="O383" s="22" t="s">
        <v>6441</v>
      </c>
      <c r="P383" s="24">
        <v>53333.279999999999</v>
      </c>
      <c r="Q383" s="28">
        <v>373333</v>
      </c>
      <c r="R383" s="23">
        <v>13918</v>
      </c>
      <c r="S383" s="18">
        <v>43276</v>
      </c>
      <c r="T383" s="44" t="s">
        <v>6316</v>
      </c>
    </row>
    <row r="384" spans="1:20" s="8" customFormat="1" ht="15.75" thickBot="1" x14ac:dyDescent="0.3">
      <c r="A384" s="7">
        <v>374</v>
      </c>
      <c r="B384" s="8" t="s">
        <v>5627</v>
      </c>
      <c r="C384" s="4" t="s">
        <v>54</v>
      </c>
      <c r="D384" s="10"/>
      <c r="E384" s="2"/>
      <c r="F384" s="41" t="s">
        <v>6692</v>
      </c>
      <c r="G384" s="12" t="s">
        <v>100</v>
      </c>
      <c r="H384" s="22" t="s">
        <v>6326</v>
      </c>
      <c r="I384" s="23">
        <v>55</v>
      </c>
      <c r="J384" s="22" t="s">
        <v>6315</v>
      </c>
      <c r="K384" s="24">
        <v>14000</v>
      </c>
      <c r="L384" s="23"/>
      <c r="M384" s="18">
        <v>43278</v>
      </c>
      <c r="N384" s="23">
        <v>55</v>
      </c>
      <c r="O384" s="22" t="s">
        <v>6315</v>
      </c>
      <c r="P384" s="24">
        <v>14000</v>
      </c>
      <c r="Q384" s="28">
        <v>770000</v>
      </c>
      <c r="R384" s="23">
        <v>26218</v>
      </c>
      <c r="S384" s="18">
        <v>43278</v>
      </c>
      <c r="T384" s="51" t="s">
        <v>6316</v>
      </c>
    </row>
    <row r="385" spans="1:20" s="8" customFormat="1" ht="15.75" thickBot="1" x14ac:dyDescent="0.3">
      <c r="A385" s="7">
        <v>375</v>
      </c>
      <c r="B385" s="8" t="s">
        <v>5628</v>
      </c>
      <c r="C385" s="4" t="s">
        <v>54</v>
      </c>
      <c r="D385" s="10"/>
      <c r="E385" s="2"/>
      <c r="F385" s="47" t="s">
        <v>6693</v>
      </c>
      <c r="G385" s="12" t="s">
        <v>100</v>
      </c>
      <c r="H385" s="22" t="s">
        <v>6326</v>
      </c>
      <c r="I385" s="23">
        <v>8</v>
      </c>
      <c r="J385" s="22" t="s">
        <v>6365</v>
      </c>
      <c r="K385" s="24">
        <v>105000</v>
      </c>
      <c r="L385" s="23"/>
      <c r="M385" s="18">
        <v>43278</v>
      </c>
      <c r="N385" s="23">
        <v>8</v>
      </c>
      <c r="O385" s="22" t="s">
        <v>6365</v>
      </c>
      <c r="P385" s="24">
        <v>105000</v>
      </c>
      <c r="Q385" s="28">
        <v>630000</v>
      </c>
      <c r="R385" s="23">
        <v>26218</v>
      </c>
      <c r="S385" s="18">
        <v>43278</v>
      </c>
      <c r="T385" s="44" t="s">
        <v>6316</v>
      </c>
    </row>
    <row r="386" spans="1:20" s="8" customFormat="1" ht="15.75" thickBot="1" x14ac:dyDescent="0.3">
      <c r="A386" s="7">
        <v>376</v>
      </c>
      <c r="B386" s="8" t="s">
        <v>5629</v>
      </c>
      <c r="C386" s="4" t="s">
        <v>54</v>
      </c>
      <c r="D386" s="10"/>
      <c r="E386" s="2"/>
      <c r="F386" s="41" t="s">
        <v>6694</v>
      </c>
      <c r="G386" s="12" t="s">
        <v>100</v>
      </c>
      <c r="H386" s="22" t="s">
        <v>6329</v>
      </c>
      <c r="I386" s="23">
        <v>1</v>
      </c>
      <c r="J386" s="22" t="s">
        <v>6315</v>
      </c>
      <c r="K386" s="24">
        <v>243698</v>
      </c>
      <c r="L386" s="23"/>
      <c r="M386" s="18">
        <v>43300</v>
      </c>
      <c r="N386" s="23">
        <v>1</v>
      </c>
      <c r="O386" s="22" t="s">
        <v>6315</v>
      </c>
      <c r="P386" s="24">
        <v>243698</v>
      </c>
      <c r="Q386" s="28">
        <v>243698</v>
      </c>
      <c r="R386" s="23">
        <v>518</v>
      </c>
      <c r="S386" s="18">
        <v>43300</v>
      </c>
      <c r="T386" s="51" t="s">
        <v>6327</v>
      </c>
    </row>
    <row r="387" spans="1:20" s="8" customFormat="1" ht="15.75" thickBot="1" x14ac:dyDescent="0.3">
      <c r="A387" s="7">
        <v>377</v>
      </c>
      <c r="B387" s="8" t="s">
        <v>5630</v>
      </c>
      <c r="C387" s="4" t="s">
        <v>54</v>
      </c>
      <c r="D387" s="10"/>
      <c r="E387" s="2"/>
      <c r="F387" s="41" t="s">
        <v>6695</v>
      </c>
      <c r="G387" s="12" t="s">
        <v>100</v>
      </c>
      <c r="H387" s="22" t="s">
        <v>6329</v>
      </c>
      <c r="I387" s="23">
        <v>1</v>
      </c>
      <c r="J387" s="22" t="s">
        <v>6315</v>
      </c>
      <c r="K387" s="24">
        <v>75630</v>
      </c>
      <c r="L387" s="23"/>
      <c r="M387" s="18">
        <v>43300</v>
      </c>
      <c r="N387" s="23">
        <v>1</v>
      </c>
      <c r="O387" s="22" t="s">
        <v>6315</v>
      </c>
      <c r="P387" s="24">
        <v>75630</v>
      </c>
      <c r="Q387" s="28">
        <v>75630</v>
      </c>
      <c r="R387" s="23">
        <v>518</v>
      </c>
      <c r="S387" s="18">
        <v>43300</v>
      </c>
      <c r="T387" s="51" t="s">
        <v>6327</v>
      </c>
    </row>
    <row r="388" spans="1:20" s="8" customFormat="1" ht="15.75" thickBot="1" x14ac:dyDescent="0.3">
      <c r="A388" s="7">
        <v>378</v>
      </c>
      <c r="B388" s="8" t="s">
        <v>5631</v>
      </c>
      <c r="C388" s="4" t="s">
        <v>54</v>
      </c>
      <c r="D388" s="10"/>
      <c r="E388" s="2"/>
      <c r="F388" s="41" t="s">
        <v>6696</v>
      </c>
      <c r="G388" s="12" t="s">
        <v>100</v>
      </c>
      <c r="H388" s="22" t="s">
        <v>6329</v>
      </c>
      <c r="I388" s="23">
        <v>1</v>
      </c>
      <c r="J388" s="22" t="s">
        <v>6315</v>
      </c>
      <c r="K388" s="24">
        <v>75630</v>
      </c>
      <c r="L388" s="23"/>
      <c r="M388" s="18">
        <v>43300</v>
      </c>
      <c r="N388" s="23">
        <v>1</v>
      </c>
      <c r="O388" s="22" t="s">
        <v>6315</v>
      </c>
      <c r="P388" s="24">
        <v>75630</v>
      </c>
      <c r="Q388" s="28">
        <v>75630</v>
      </c>
      <c r="R388" s="23">
        <v>518</v>
      </c>
      <c r="S388" s="18">
        <v>43300</v>
      </c>
      <c r="T388" s="51" t="s">
        <v>6327</v>
      </c>
    </row>
    <row r="389" spans="1:20" s="8" customFormat="1" ht="15.75" thickBot="1" x14ac:dyDescent="0.3">
      <c r="A389" s="7">
        <v>379</v>
      </c>
      <c r="B389" s="8" t="s">
        <v>5632</v>
      </c>
      <c r="C389" s="4" t="s">
        <v>54</v>
      </c>
      <c r="D389" s="10"/>
      <c r="E389" s="2"/>
      <c r="F389" s="41" t="s">
        <v>6697</v>
      </c>
      <c r="G389" s="12" t="s">
        <v>100</v>
      </c>
      <c r="H389" s="22" t="s">
        <v>6329</v>
      </c>
      <c r="I389" s="23">
        <v>1</v>
      </c>
      <c r="J389" s="22" t="s">
        <v>6315</v>
      </c>
      <c r="K389" s="24">
        <v>21009</v>
      </c>
      <c r="L389" s="23"/>
      <c r="M389" s="18">
        <v>43300</v>
      </c>
      <c r="N389" s="23">
        <v>1</v>
      </c>
      <c r="O389" s="22" t="s">
        <v>6315</v>
      </c>
      <c r="P389" s="24">
        <v>21009</v>
      </c>
      <c r="Q389" s="28">
        <v>21009</v>
      </c>
      <c r="R389" s="23">
        <v>518</v>
      </c>
      <c r="S389" s="18">
        <v>43300</v>
      </c>
      <c r="T389" s="51" t="s">
        <v>6327</v>
      </c>
    </row>
    <row r="390" spans="1:20" s="8" customFormat="1" ht="15.75" thickBot="1" x14ac:dyDescent="0.3">
      <c r="A390" s="7">
        <v>380</v>
      </c>
      <c r="B390" s="8" t="s">
        <v>5633</v>
      </c>
      <c r="C390" s="4" t="s">
        <v>54</v>
      </c>
      <c r="D390" s="10"/>
      <c r="E390" s="2"/>
      <c r="F390" s="41" t="s">
        <v>6698</v>
      </c>
      <c r="G390" s="12" t="s">
        <v>100</v>
      </c>
      <c r="H390" s="22" t="s">
        <v>6329</v>
      </c>
      <c r="I390" s="23">
        <v>1</v>
      </c>
      <c r="J390" s="22" t="s">
        <v>6315</v>
      </c>
      <c r="K390" s="24">
        <v>18487</v>
      </c>
      <c r="L390" s="23"/>
      <c r="M390" s="18">
        <v>43300</v>
      </c>
      <c r="N390" s="23">
        <v>1</v>
      </c>
      <c r="O390" s="22" t="s">
        <v>6315</v>
      </c>
      <c r="P390" s="24">
        <v>18487</v>
      </c>
      <c r="Q390" s="28">
        <v>18487</v>
      </c>
      <c r="R390" s="23">
        <v>518</v>
      </c>
      <c r="S390" s="18">
        <v>43300</v>
      </c>
      <c r="T390" s="51" t="s">
        <v>6327</v>
      </c>
    </row>
    <row r="391" spans="1:20" s="8" customFormat="1" ht="15.75" thickBot="1" x14ac:dyDescent="0.3">
      <c r="A391" s="7">
        <v>381</v>
      </c>
      <c r="B391" s="8" t="s">
        <v>5634</v>
      </c>
      <c r="C391" s="4" t="s">
        <v>54</v>
      </c>
      <c r="D391" s="10"/>
      <c r="E391" s="2"/>
      <c r="F391" s="41" t="s">
        <v>6699</v>
      </c>
      <c r="G391" s="12" t="s">
        <v>100</v>
      </c>
      <c r="H391" s="22" t="s">
        <v>6329</v>
      </c>
      <c r="I391" s="23">
        <v>1</v>
      </c>
      <c r="J391" s="22" t="s">
        <v>6315</v>
      </c>
      <c r="K391" s="24">
        <v>145378</v>
      </c>
      <c r="L391" s="23"/>
      <c r="M391" s="18">
        <v>43300</v>
      </c>
      <c r="N391" s="23">
        <v>1</v>
      </c>
      <c r="O391" s="22" t="s">
        <v>6315</v>
      </c>
      <c r="P391" s="24">
        <v>145378</v>
      </c>
      <c r="Q391" s="28">
        <v>145378</v>
      </c>
      <c r="R391" s="23">
        <v>518</v>
      </c>
      <c r="S391" s="18">
        <v>43300</v>
      </c>
      <c r="T391" s="51" t="s">
        <v>6327</v>
      </c>
    </row>
    <row r="392" spans="1:20" s="8" customFormat="1" ht="15.75" thickBot="1" x14ac:dyDescent="0.3">
      <c r="A392" s="7">
        <v>382</v>
      </c>
      <c r="B392" s="8" t="s">
        <v>5635</v>
      </c>
      <c r="C392" s="4" t="s">
        <v>54</v>
      </c>
      <c r="D392" s="10"/>
      <c r="E392" s="2"/>
      <c r="F392" s="47" t="s">
        <v>6700</v>
      </c>
      <c r="G392" s="12" t="s">
        <v>100</v>
      </c>
      <c r="H392" s="22" t="s">
        <v>6329</v>
      </c>
      <c r="I392" s="23">
        <v>1</v>
      </c>
      <c r="J392" s="22" t="s">
        <v>6315</v>
      </c>
      <c r="K392" s="24">
        <v>21008</v>
      </c>
      <c r="L392" s="23"/>
      <c r="M392" s="18">
        <v>43300</v>
      </c>
      <c r="N392" s="23">
        <v>1</v>
      </c>
      <c r="O392" s="22" t="s">
        <v>6315</v>
      </c>
      <c r="P392" s="24">
        <v>21008</v>
      </c>
      <c r="Q392" s="28">
        <v>21008</v>
      </c>
      <c r="R392" s="23">
        <v>518</v>
      </c>
      <c r="S392" s="18">
        <v>43300</v>
      </c>
      <c r="T392" s="44" t="s">
        <v>6327</v>
      </c>
    </row>
    <row r="393" spans="1:20" s="8" customFormat="1" ht="15.75" thickBot="1" x14ac:dyDescent="0.3">
      <c r="A393" s="7">
        <v>383</v>
      </c>
      <c r="B393" s="8" t="s">
        <v>5636</v>
      </c>
      <c r="C393" s="4" t="s">
        <v>54</v>
      </c>
      <c r="D393" s="10"/>
      <c r="E393" s="2"/>
      <c r="F393" s="41" t="s">
        <v>6701</v>
      </c>
      <c r="G393" s="12" t="s">
        <v>100</v>
      </c>
      <c r="H393" s="22" t="s">
        <v>6329</v>
      </c>
      <c r="I393" s="23">
        <v>1</v>
      </c>
      <c r="J393" s="22" t="s">
        <v>6315</v>
      </c>
      <c r="K393" s="24">
        <v>60000</v>
      </c>
      <c r="L393" s="23"/>
      <c r="M393" s="18">
        <v>43300</v>
      </c>
      <c r="N393" s="23">
        <v>1</v>
      </c>
      <c r="O393" s="22" t="s">
        <v>6315</v>
      </c>
      <c r="P393" s="24">
        <v>60000</v>
      </c>
      <c r="Q393" s="24">
        <v>60000</v>
      </c>
      <c r="R393" s="23">
        <v>518</v>
      </c>
      <c r="S393" s="18">
        <v>43300</v>
      </c>
      <c r="T393" s="51" t="s">
        <v>6327</v>
      </c>
    </row>
    <row r="394" spans="1:20" s="8" customFormat="1" ht="15.75" thickBot="1" x14ac:dyDescent="0.3">
      <c r="A394" s="7">
        <v>384</v>
      </c>
      <c r="B394" s="8" t="s">
        <v>5637</v>
      </c>
      <c r="C394" s="4" t="s">
        <v>54</v>
      </c>
      <c r="D394" s="10"/>
      <c r="E394" s="2"/>
      <c r="F394" s="47" t="s">
        <v>6702</v>
      </c>
      <c r="G394" s="12" t="s">
        <v>100</v>
      </c>
      <c r="H394" s="22" t="s">
        <v>6329</v>
      </c>
      <c r="I394" s="23">
        <v>1</v>
      </c>
      <c r="J394" s="22" t="s">
        <v>6315</v>
      </c>
      <c r="K394" s="24">
        <v>40000</v>
      </c>
      <c r="L394" s="23"/>
      <c r="M394" s="18">
        <v>43300</v>
      </c>
      <c r="N394" s="23">
        <v>1</v>
      </c>
      <c r="O394" s="22" t="s">
        <v>6315</v>
      </c>
      <c r="P394" s="24">
        <v>40000</v>
      </c>
      <c r="Q394" s="24">
        <v>40000</v>
      </c>
      <c r="R394" s="23">
        <v>518</v>
      </c>
      <c r="S394" s="18">
        <v>43300</v>
      </c>
      <c r="T394" s="44" t="s">
        <v>6327</v>
      </c>
    </row>
    <row r="395" spans="1:20" s="8" customFormat="1" ht="15.75" thickBot="1" x14ac:dyDescent="0.3">
      <c r="A395" s="7">
        <v>385</v>
      </c>
      <c r="B395" s="8" t="s">
        <v>5638</v>
      </c>
      <c r="C395" s="4" t="s">
        <v>54</v>
      </c>
      <c r="D395" s="10"/>
      <c r="E395" s="2"/>
      <c r="F395" s="41" t="s">
        <v>6703</v>
      </c>
      <c r="G395" s="12" t="s">
        <v>100</v>
      </c>
      <c r="H395" s="22" t="s">
        <v>6337</v>
      </c>
      <c r="I395" s="30">
        <v>3</v>
      </c>
      <c r="J395" s="22" t="s">
        <v>6315</v>
      </c>
      <c r="K395" s="37">
        <v>4200</v>
      </c>
      <c r="L395" s="30"/>
      <c r="M395" s="18">
        <v>43300</v>
      </c>
      <c r="N395" s="30">
        <v>3</v>
      </c>
      <c r="O395" s="22" t="s">
        <v>6315</v>
      </c>
      <c r="P395" s="37">
        <v>4200</v>
      </c>
      <c r="Q395" s="39">
        <v>12600</v>
      </c>
      <c r="R395" s="23">
        <v>518</v>
      </c>
      <c r="S395" s="18">
        <v>43300</v>
      </c>
      <c r="T395" s="51" t="s">
        <v>6327</v>
      </c>
    </row>
    <row r="396" spans="1:20" s="8" customFormat="1" ht="15.75" thickBot="1" x14ac:dyDescent="0.3">
      <c r="A396" s="7">
        <v>386</v>
      </c>
      <c r="B396" s="8" t="s">
        <v>5639</v>
      </c>
      <c r="C396" s="4" t="s">
        <v>54</v>
      </c>
      <c r="D396" s="10"/>
      <c r="E396" s="2"/>
      <c r="F396" s="47" t="s">
        <v>6704</v>
      </c>
      <c r="G396" s="12" t="s">
        <v>100</v>
      </c>
      <c r="H396" s="22" t="s">
        <v>6337</v>
      </c>
      <c r="I396" s="23">
        <v>3</v>
      </c>
      <c r="J396" s="22" t="s">
        <v>6315</v>
      </c>
      <c r="K396" s="24">
        <v>1300</v>
      </c>
      <c r="L396" s="23"/>
      <c r="M396" s="18">
        <v>43300</v>
      </c>
      <c r="N396" s="23">
        <v>3</v>
      </c>
      <c r="O396" s="22" t="s">
        <v>6315</v>
      </c>
      <c r="P396" s="24">
        <v>1300</v>
      </c>
      <c r="Q396" s="28">
        <v>3900</v>
      </c>
      <c r="R396" s="23">
        <v>518</v>
      </c>
      <c r="S396" s="18">
        <v>43300</v>
      </c>
      <c r="T396" s="44" t="s">
        <v>6327</v>
      </c>
    </row>
    <row r="397" spans="1:20" s="8" customFormat="1" ht="15.75" thickBot="1" x14ac:dyDescent="0.3">
      <c r="A397" s="7">
        <v>387</v>
      </c>
      <c r="B397" s="8" t="s">
        <v>5640</v>
      </c>
      <c r="C397" s="4" t="s">
        <v>54</v>
      </c>
      <c r="D397" s="10"/>
      <c r="E397" s="2"/>
      <c r="F397" s="41" t="s">
        <v>6705</v>
      </c>
      <c r="G397" s="12" t="s">
        <v>100</v>
      </c>
      <c r="H397" s="22" t="s">
        <v>6326</v>
      </c>
      <c r="I397" s="23">
        <v>1</v>
      </c>
      <c r="J397" s="22" t="s">
        <v>6365</v>
      </c>
      <c r="K397" s="24">
        <v>33613</v>
      </c>
      <c r="L397" s="23"/>
      <c r="M397" s="18">
        <v>43300</v>
      </c>
      <c r="N397" s="30">
        <v>1</v>
      </c>
      <c r="O397" s="22" t="s">
        <v>6365</v>
      </c>
      <c r="P397" s="24">
        <v>33613</v>
      </c>
      <c r="Q397" s="39">
        <v>33613</v>
      </c>
      <c r="R397" s="23">
        <v>518</v>
      </c>
      <c r="S397" s="18">
        <v>43300</v>
      </c>
      <c r="T397" s="51" t="s">
        <v>6327</v>
      </c>
    </row>
    <row r="398" spans="1:20" s="8" customFormat="1" ht="15.75" thickBot="1" x14ac:dyDescent="0.3">
      <c r="A398" s="7">
        <v>388</v>
      </c>
      <c r="B398" s="8" t="s">
        <v>5641</v>
      </c>
      <c r="C398" s="4" t="s">
        <v>54</v>
      </c>
      <c r="D398" s="10"/>
      <c r="E398" s="2"/>
      <c r="F398" s="41" t="s">
        <v>6706</v>
      </c>
      <c r="G398" s="12" t="s">
        <v>100</v>
      </c>
      <c r="H398" s="22" t="s">
        <v>6326</v>
      </c>
      <c r="I398" s="30">
        <v>1</v>
      </c>
      <c r="J398" s="22" t="s">
        <v>6365</v>
      </c>
      <c r="K398" s="37">
        <v>33613</v>
      </c>
      <c r="L398" s="30"/>
      <c r="M398" s="18">
        <v>43300</v>
      </c>
      <c r="N398" s="30">
        <v>1</v>
      </c>
      <c r="O398" s="22" t="s">
        <v>6365</v>
      </c>
      <c r="P398" s="37">
        <v>33613</v>
      </c>
      <c r="Q398" s="39">
        <v>33613</v>
      </c>
      <c r="R398" s="23">
        <v>518</v>
      </c>
      <c r="S398" s="18">
        <v>43300</v>
      </c>
      <c r="T398" s="51" t="s">
        <v>6327</v>
      </c>
    </row>
    <row r="399" spans="1:20" s="8" customFormat="1" ht="15.75" thickBot="1" x14ac:dyDescent="0.3">
      <c r="A399" s="7">
        <v>389</v>
      </c>
      <c r="B399" s="8" t="s">
        <v>5642</v>
      </c>
      <c r="C399" s="4" t="s">
        <v>54</v>
      </c>
      <c r="D399" s="10"/>
      <c r="E399" s="2"/>
      <c r="F399" s="41" t="s">
        <v>6707</v>
      </c>
      <c r="G399" s="12" t="s">
        <v>100</v>
      </c>
      <c r="H399" s="22" t="s">
        <v>6326</v>
      </c>
      <c r="I399" s="23">
        <v>1</v>
      </c>
      <c r="J399" s="22" t="s">
        <v>6365</v>
      </c>
      <c r="K399" s="24">
        <v>16807</v>
      </c>
      <c r="L399" s="23"/>
      <c r="M399" s="18">
        <v>43300</v>
      </c>
      <c r="N399" s="30">
        <v>1</v>
      </c>
      <c r="O399" s="22" t="s">
        <v>6365</v>
      </c>
      <c r="P399" s="24">
        <v>16807</v>
      </c>
      <c r="Q399" s="39">
        <v>16807</v>
      </c>
      <c r="R399" s="23">
        <v>518</v>
      </c>
      <c r="S399" s="18">
        <v>43300</v>
      </c>
      <c r="T399" s="51" t="s">
        <v>6327</v>
      </c>
    </row>
    <row r="400" spans="1:20" s="8" customFormat="1" ht="15.75" thickBot="1" x14ac:dyDescent="0.3">
      <c r="A400" s="7">
        <v>390</v>
      </c>
      <c r="B400" s="8" t="s">
        <v>5643</v>
      </c>
      <c r="C400" s="4" t="s">
        <v>54</v>
      </c>
      <c r="D400" s="10"/>
      <c r="E400" s="2"/>
      <c r="F400" s="41" t="s">
        <v>6708</v>
      </c>
      <c r="G400" s="12" t="s">
        <v>100</v>
      </c>
      <c r="H400" s="22" t="s">
        <v>6326</v>
      </c>
      <c r="I400" s="23">
        <v>1</v>
      </c>
      <c r="J400" s="22" t="s">
        <v>6365</v>
      </c>
      <c r="K400" s="24">
        <v>37815</v>
      </c>
      <c r="L400" s="23"/>
      <c r="M400" s="18">
        <v>43300</v>
      </c>
      <c r="N400" s="30">
        <v>1</v>
      </c>
      <c r="O400" s="22" t="s">
        <v>6365</v>
      </c>
      <c r="P400" s="24">
        <v>37815</v>
      </c>
      <c r="Q400" s="39">
        <v>37815</v>
      </c>
      <c r="R400" s="23">
        <v>518</v>
      </c>
      <c r="S400" s="18">
        <v>43300</v>
      </c>
      <c r="T400" s="51" t="s">
        <v>6327</v>
      </c>
    </row>
    <row r="401" spans="1:20" s="8" customFormat="1" ht="15.75" thickBot="1" x14ac:dyDescent="0.3">
      <c r="A401" s="7">
        <v>391</v>
      </c>
      <c r="B401" s="8" t="s">
        <v>5644</v>
      </c>
      <c r="C401" s="4" t="s">
        <v>54</v>
      </c>
      <c r="D401" s="10"/>
      <c r="E401" s="2"/>
      <c r="F401" s="41" t="s">
        <v>6709</v>
      </c>
      <c r="G401" s="12" t="s">
        <v>100</v>
      </c>
      <c r="H401" s="22" t="s">
        <v>6326</v>
      </c>
      <c r="I401" s="23">
        <v>3</v>
      </c>
      <c r="J401" s="22" t="s">
        <v>6315</v>
      </c>
      <c r="K401" s="24">
        <v>1260.6600000000001</v>
      </c>
      <c r="L401" s="23"/>
      <c r="M401" s="18">
        <v>43300</v>
      </c>
      <c r="N401" s="30">
        <v>3</v>
      </c>
      <c r="O401" s="22" t="s">
        <v>6315</v>
      </c>
      <c r="P401" s="24">
        <v>1260.6600000000001</v>
      </c>
      <c r="Q401" s="39">
        <v>3782</v>
      </c>
      <c r="R401" s="23">
        <v>518</v>
      </c>
      <c r="S401" s="18">
        <v>43300</v>
      </c>
      <c r="T401" s="51" t="s">
        <v>6327</v>
      </c>
    </row>
    <row r="402" spans="1:20" s="8" customFormat="1" ht="15.75" thickBot="1" x14ac:dyDescent="0.3">
      <c r="A402" s="7">
        <v>392</v>
      </c>
      <c r="B402" s="8" t="s">
        <v>5645</v>
      </c>
      <c r="C402" s="4" t="s">
        <v>54</v>
      </c>
      <c r="D402" s="10"/>
      <c r="E402" s="2"/>
      <c r="F402" s="47" t="s">
        <v>6710</v>
      </c>
      <c r="G402" s="12" t="s">
        <v>100</v>
      </c>
      <c r="H402" s="22" t="s">
        <v>6326</v>
      </c>
      <c r="I402" s="23">
        <v>1</v>
      </c>
      <c r="J402" s="22" t="s">
        <v>6315</v>
      </c>
      <c r="K402" s="24">
        <v>5042</v>
      </c>
      <c r="L402" s="23"/>
      <c r="M402" s="18">
        <v>43300</v>
      </c>
      <c r="N402" s="23">
        <v>1</v>
      </c>
      <c r="O402" s="22" t="s">
        <v>6315</v>
      </c>
      <c r="P402" s="24">
        <v>5042</v>
      </c>
      <c r="Q402" s="28">
        <v>5042</v>
      </c>
      <c r="R402" s="25">
        <v>518</v>
      </c>
      <c r="S402" s="18">
        <v>43300</v>
      </c>
      <c r="T402" s="44" t="s">
        <v>6327</v>
      </c>
    </row>
    <row r="403" spans="1:20" s="8" customFormat="1" ht="15.75" thickBot="1" x14ac:dyDescent="0.3">
      <c r="A403" s="7">
        <v>393</v>
      </c>
      <c r="B403" s="8" t="s">
        <v>5646</v>
      </c>
      <c r="C403" s="4" t="s">
        <v>54</v>
      </c>
      <c r="D403" s="10"/>
      <c r="E403" s="2"/>
      <c r="F403" s="41" t="s">
        <v>6711</v>
      </c>
      <c r="G403" s="12" t="s">
        <v>100</v>
      </c>
      <c r="H403" s="22" t="s">
        <v>6326</v>
      </c>
      <c r="I403" s="23">
        <v>1</v>
      </c>
      <c r="J403" s="22" t="s">
        <v>6365</v>
      </c>
      <c r="K403" s="24">
        <v>5882</v>
      </c>
      <c r="L403" s="23"/>
      <c r="M403" s="18">
        <v>43300</v>
      </c>
      <c r="N403" s="23">
        <v>1</v>
      </c>
      <c r="O403" s="22" t="s">
        <v>6365</v>
      </c>
      <c r="P403" s="24">
        <v>5882</v>
      </c>
      <c r="Q403" s="28">
        <v>5882</v>
      </c>
      <c r="R403" s="23">
        <v>518</v>
      </c>
      <c r="S403" s="18">
        <v>43300</v>
      </c>
      <c r="T403" s="51" t="s">
        <v>6327</v>
      </c>
    </row>
    <row r="404" spans="1:20" s="8" customFormat="1" ht="15.75" thickBot="1" x14ac:dyDescent="0.3">
      <c r="A404" s="7">
        <v>394</v>
      </c>
      <c r="B404" s="8" t="s">
        <v>5647</v>
      </c>
      <c r="C404" s="4" t="s">
        <v>54</v>
      </c>
      <c r="D404" s="10"/>
      <c r="E404" s="2"/>
      <c r="F404" s="41" t="s">
        <v>6712</v>
      </c>
      <c r="G404" s="12" t="s">
        <v>100</v>
      </c>
      <c r="H404" s="22" t="s">
        <v>6326</v>
      </c>
      <c r="I404" s="23">
        <v>1</v>
      </c>
      <c r="J404" s="22" t="s">
        <v>6365</v>
      </c>
      <c r="K404" s="24">
        <v>37816</v>
      </c>
      <c r="L404" s="23"/>
      <c r="M404" s="18">
        <v>43300</v>
      </c>
      <c r="N404" s="23">
        <v>1</v>
      </c>
      <c r="O404" s="22" t="s">
        <v>6365</v>
      </c>
      <c r="P404" s="24">
        <v>37816</v>
      </c>
      <c r="Q404" s="28">
        <v>37816</v>
      </c>
      <c r="R404" s="23">
        <v>518</v>
      </c>
      <c r="S404" s="18">
        <v>43300</v>
      </c>
      <c r="T404" s="51" t="s">
        <v>6327</v>
      </c>
    </row>
    <row r="405" spans="1:20" s="8" customFormat="1" ht="15.75" thickBot="1" x14ac:dyDescent="0.3">
      <c r="A405" s="7">
        <v>395</v>
      </c>
      <c r="B405" s="8" t="s">
        <v>5648</v>
      </c>
      <c r="C405" s="4" t="s">
        <v>54</v>
      </c>
      <c r="D405" s="10"/>
      <c r="E405" s="2"/>
      <c r="F405" s="41" t="s">
        <v>6713</v>
      </c>
      <c r="G405" s="12" t="s">
        <v>100</v>
      </c>
      <c r="H405" s="22" t="s">
        <v>6326</v>
      </c>
      <c r="I405" s="23">
        <v>1</v>
      </c>
      <c r="J405" s="22" t="s">
        <v>6315</v>
      </c>
      <c r="K405" s="24">
        <v>2941</v>
      </c>
      <c r="L405" s="23"/>
      <c r="M405" s="18">
        <v>43300</v>
      </c>
      <c r="N405" s="23">
        <v>1</v>
      </c>
      <c r="O405" s="22" t="s">
        <v>6315</v>
      </c>
      <c r="P405" s="24">
        <v>2941</v>
      </c>
      <c r="Q405" s="28">
        <v>2941</v>
      </c>
      <c r="R405" s="23">
        <v>518</v>
      </c>
      <c r="S405" s="18">
        <v>43300</v>
      </c>
      <c r="T405" s="51" t="s">
        <v>6327</v>
      </c>
    </row>
    <row r="406" spans="1:20" s="8" customFormat="1" ht="15.75" thickBot="1" x14ac:dyDescent="0.3">
      <c r="A406" s="7">
        <v>396</v>
      </c>
      <c r="B406" s="8" t="s">
        <v>5649</v>
      </c>
      <c r="C406" s="4" t="s">
        <v>54</v>
      </c>
      <c r="D406" s="10"/>
      <c r="E406" s="2"/>
      <c r="F406" s="41" t="s">
        <v>6714</v>
      </c>
      <c r="G406" s="12" t="s">
        <v>100</v>
      </c>
      <c r="H406" s="22" t="s">
        <v>6326</v>
      </c>
      <c r="I406" s="23">
        <v>1</v>
      </c>
      <c r="J406" s="22" t="s">
        <v>6315</v>
      </c>
      <c r="K406" s="24">
        <v>7563</v>
      </c>
      <c r="L406" s="23"/>
      <c r="M406" s="18">
        <v>43300</v>
      </c>
      <c r="N406" s="23">
        <v>1</v>
      </c>
      <c r="O406" s="22" t="s">
        <v>6315</v>
      </c>
      <c r="P406" s="24">
        <v>7563</v>
      </c>
      <c r="Q406" s="28">
        <v>7563</v>
      </c>
      <c r="R406" s="23">
        <v>518</v>
      </c>
      <c r="S406" s="18">
        <v>43300</v>
      </c>
      <c r="T406" s="51" t="s">
        <v>6327</v>
      </c>
    </row>
    <row r="407" spans="1:20" s="8" customFormat="1" ht="15.75" thickBot="1" x14ac:dyDescent="0.3">
      <c r="A407" s="7">
        <v>397</v>
      </c>
      <c r="B407" s="8" t="s">
        <v>5650</v>
      </c>
      <c r="C407" s="4" t="s">
        <v>54</v>
      </c>
      <c r="D407" s="10"/>
      <c r="E407" s="2"/>
      <c r="F407" s="41" t="s">
        <v>6715</v>
      </c>
      <c r="G407" s="12" t="s">
        <v>100</v>
      </c>
      <c r="H407" s="22" t="s">
        <v>6326</v>
      </c>
      <c r="I407" s="30">
        <v>1</v>
      </c>
      <c r="J407" s="22" t="s">
        <v>6365</v>
      </c>
      <c r="K407" s="37">
        <v>3361</v>
      </c>
      <c r="L407" s="30"/>
      <c r="M407" s="18">
        <v>43300</v>
      </c>
      <c r="N407" s="30">
        <v>1</v>
      </c>
      <c r="O407" s="22" t="s">
        <v>6365</v>
      </c>
      <c r="P407" s="37">
        <v>3361</v>
      </c>
      <c r="Q407" s="39">
        <v>3361</v>
      </c>
      <c r="R407" s="23">
        <v>518</v>
      </c>
      <c r="S407" s="18">
        <v>43300</v>
      </c>
      <c r="T407" s="51" t="s">
        <v>6327</v>
      </c>
    </row>
    <row r="408" spans="1:20" s="8" customFormat="1" ht="15.75" thickBot="1" x14ac:dyDescent="0.3">
      <c r="A408" s="7">
        <v>398</v>
      </c>
      <c r="B408" s="8" t="s">
        <v>5651</v>
      </c>
      <c r="C408" s="4" t="s">
        <v>54</v>
      </c>
      <c r="D408" s="10"/>
      <c r="E408" s="2"/>
      <c r="F408" s="41" t="s">
        <v>6707</v>
      </c>
      <c r="G408" s="12" t="s">
        <v>100</v>
      </c>
      <c r="H408" s="22" t="s">
        <v>6326</v>
      </c>
      <c r="I408" s="30">
        <v>1</v>
      </c>
      <c r="J408" s="22" t="s">
        <v>6365</v>
      </c>
      <c r="K408" s="37">
        <v>12605</v>
      </c>
      <c r="L408" s="30"/>
      <c r="M408" s="18">
        <v>43300</v>
      </c>
      <c r="N408" s="30">
        <v>1</v>
      </c>
      <c r="O408" s="30" t="s">
        <v>6365</v>
      </c>
      <c r="P408" s="52">
        <v>12605</v>
      </c>
      <c r="Q408" s="39">
        <v>12605</v>
      </c>
      <c r="R408" s="23">
        <v>518</v>
      </c>
      <c r="S408" s="18">
        <v>43300</v>
      </c>
      <c r="T408" s="51" t="s">
        <v>6327</v>
      </c>
    </row>
    <row r="409" spans="1:20" s="8" customFormat="1" ht="15.75" thickBot="1" x14ac:dyDescent="0.3">
      <c r="A409" s="7">
        <v>399</v>
      </c>
      <c r="B409" s="8" t="s">
        <v>5652</v>
      </c>
      <c r="C409" s="4" t="s">
        <v>54</v>
      </c>
      <c r="D409" s="10"/>
      <c r="E409" s="2"/>
      <c r="F409" s="41" t="s">
        <v>6716</v>
      </c>
      <c r="G409" s="12" t="s">
        <v>100</v>
      </c>
      <c r="H409" s="22" t="s">
        <v>6326</v>
      </c>
      <c r="I409" s="30">
        <v>1</v>
      </c>
      <c r="J409" s="22" t="s">
        <v>6365</v>
      </c>
      <c r="K409" s="37">
        <v>12605</v>
      </c>
      <c r="L409" s="30"/>
      <c r="M409" s="18">
        <v>43300</v>
      </c>
      <c r="N409" s="30">
        <v>1</v>
      </c>
      <c r="O409" s="30" t="s">
        <v>6365</v>
      </c>
      <c r="P409" s="52">
        <v>12605</v>
      </c>
      <c r="Q409" s="39">
        <v>12605</v>
      </c>
      <c r="R409" s="23">
        <v>518</v>
      </c>
      <c r="S409" s="18">
        <v>43300</v>
      </c>
      <c r="T409" s="51" t="s">
        <v>6327</v>
      </c>
    </row>
    <row r="410" spans="1:20" s="8" customFormat="1" ht="15.75" thickBot="1" x14ac:dyDescent="0.3">
      <c r="A410" s="7">
        <v>400</v>
      </c>
      <c r="B410" s="8" t="s">
        <v>5653</v>
      </c>
      <c r="C410" s="4" t="s">
        <v>54</v>
      </c>
      <c r="D410" s="10"/>
      <c r="E410" s="2"/>
      <c r="F410" s="41" t="s">
        <v>6717</v>
      </c>
      <c r="G410" s="12" t="s">
        <v>100</v>
      </c>
      <c r="H410" s="22" t="s">
        <v>6326</v>
      </c>
      <c r="I410" s="23">
        <v>1</v>
      </c>
      <c r="J410" s="22" t="s">
        <v>6365</v>
      </c>
      <c r="K410" s="24">
        <v>33613</v>
      </c>
      <c r="L410" s="23"/>
      <c r="M410" s="18">
        <v>43300</v>
      </c>
      <c r="N410" s="30">
        <v>1</v>
      </c>
      <c r="O410" s="23" t="s">
        <v>6365</v>
      </c>
      <c r="P410" s="26">
        <v>33613</v>
      </c>
      <c r="Q410" s="28">
        <v>33613</v>
      </c>
      <c r="R410" s="23">
        <v>518</v>
      </c>
      <c r="S410" s="18">
        <v>43300</v>
      </c>
      <c r="T410" s="51" t="s">
        <v>6327</v>
      </c>
    </row>
    <row r="411" spans="1:20" s="8" customFormat="1" ht="15.75" thickBot="1" x14ac:dyDescent="0.3">
      <c r="A411" s="7">
        <v>401</v>
      </c>
      <c r="B411" s="8" t="s">
        <v>5654</v>
      </c>
      <c r="C411" s="4" t="s">
        <v>54</v>
      </c>
      <c r="D411" s="10"/>
      <c r="E411" s="2"/>
      <c r="F411" s="41" t="s">
        <v>6709</v>
      </c>
      <c r="G411" s="12" t="s">
        <v>100</v>
      </c>
      <c r="H411" s="22" t="s">
        <v>6326</v>
      </c>
      <c r="I411" s="23">
        <v>4</v>
      </c>
      <c r="J411" s="22" t="s">
        <v>6315</v>
      </c>
      <c r="K411" s="24">
        <v>1260.5</v>
      </c>
      <c r="L411" s="23"/>
      <c r="M411" s="18">
        <v>43300</v>
      </c>
      <c r="N411" s="23">
        <v>4</v>
      </c>
      <c r="O411" s="23" t="s">
        <v>6315</v>
      </c>
      <c r="P411" s="26">
        <v>1260.5</v>
      </c>
      <c r="Q411" s="28">
        <v>5042</v>
      </c>
      <c r="R411" s="23">
        <v>518</v>
      </c>
      <c r="S411" s="18">
        <v>43300</v>
      </c>
      <c r="T411" s="51" t="s">
        <v>6327</v>
      </c>
    </row>
    <row r="412" spans="1:20" s="8" customFormat="1" ht="15.75" thickBot="1" x14ac:dyDescent="0.3">
      <c r="A412" s="7">
        <v>402</v>
      </c>
      <c r="B412" s="8" t="s">
        <v>5655</v>
      </c>
      <c r="C412" s="4" t="s">
        <v>54</v>
      </c>
      <c r="D412" s="10"/>
      <c r="E412" s="2"/>
      <c r="F412" s="41" t="s">
        <v>6718</v>
      </c>
      <c r="G412" s="12" t="s">
        <v>100</v>
      </c>
      <c r="H412" s="22" t="s">
        <v>6326</v>
      </c>
      <c r="I412" s="23">
        <v>1</v>
      </c>
      <c r="J412" s="22" t="s">
        <v>6315</v>
      </c>
      <c r="K412" s="24">
        <v>3782</v>
      </c>
      <c r="L412" s="23"/>
      <c r="M412" s="18">
        <v>43300</v>
      </c>
      <c r="N412" s="30">
        <v>1</v>
      </c>
      <c r="O412" s="23" t="s">
        <v>6315</v>
      </c>
      <c r="P412" s="26">
        <v>3782</v>
      </c>
      <c r="Q412" s="28">
        <v>3782</v>
      </c>
      <c r="R412" s="23">
        <v>518</v>
      </c>
      <c r="S412" s="18">
        <v>43300</v>
      </c>
      <c r="T412" s="46" t="s">
        <v>6327</v>
      </c>
    </row>
    <row r="413" spans="1:20" s="8" customFormat="1" ht="15.75" thickBot="1" x14ac:dyDescent="0.3">
      <c r="A413" s="7">
        <v>403</v>
      </c>
      <c r="B413" s="8" t="s">
        <v>5656</v>
      </c>
      <c r="C413" s="4" t="s">
        <v>54</v>
      </c>
      <c r="D413" s="10"/>
      <c r="E413" s="2"/>
      <c r="F413" s="41" t="s">
        <v>6719</v>
      </c>
      <c r="G413" s="12" t="s">
        <v>100</v>
      </c>
      <c r="H413" s="22" t="s">
        <v>6326</v>
      </c>
      <c r="I413" s="23">
        <v>1</v>
      </c>
      <c r="J413" s="22" t="s">
        <v>6365</v>
      </c>
      <c r="K413" s="24">
        <v>4202</v>
      </c>
      <c r="L413" s="23"/>
      <c r="M413" s="18">
        <v>43300</v>
      </c>
      <c r="N413" s="30">
        <v>1</v>
      </c>
      <c r="O413" s="23" t="s">
        <v>6365</v>
      </c>
      <c r="P413" s="26">
        <v>4202</v>
      </c>
      <c r="Q413" s="28">
        <v>4202</v>
      </c>
      <c r="R413" s="23">
        <v>518</v>
      </c>
      <c r="S413" s="18">
        <v>43300</v>
      </c>
      <c r="T413" s="46" t="s">
        <v>6327</v>
      </c>
    </row>
    <row r="414" spans="1:20" s="8" customFormat="1" ht="15.75" thickBot="1" x14ac:dyDescent="0.3">
      <c r="A414" s="7">
        <v>404</v>
      </c>
      <c r="B414" s="8" t="s">
        <v>5657</v>
      </c>
      <c r="C414" s="4" t="s">
        <v>54</v>
      </c>
      <c r="D414" s="10"/>
      <c r="E414" s="2"/>
      <c r="F414" s="41" t="s">
        <v>6720</v>
      </c>
      <c r="G414" s="12" t="s">
        <v>100</v>
      </c>
      <c r="H414" s="22" t="s">
        <v>6326</v>
      </c>
      <c r="I414" s="23">
        <v>1</v>
      </c>
      <c r="J414" s="22" t="s">
        <v>6365</v>
      </c>
      <c r="K414" s="24">
        <v>37815</v>
      </c>
      <c r="L414" s="23"/>
      <c r="M414" s="18">
        <v>43300</v>
      </c>
      <c r="N414" s="30">
        <v>1</v>
      </c>
      <c r="O414" s="23" t="s">
        <v>6365</v>
      </c>
      <c r="P414" s="26">
        <v>37815</v>
      </c>
      <c r="Q414" s="28">
        <v>37815</v>
      </c>
      <c r="R414" s="23">
        <v>518</v>
      </c>
      <c r="S414" s="18">
        <v>43300</v>
      </c>
      <c r="T414" s="46" t="s">
        <v>6327</v>
      </c>
    </row>
    <row r="415" spans="1:20" s="8" customFormat="1" ht="15.75" thickBot="1" x14ac:dyDescent="0.3">
      <c r="A415" s="7">
        <v>405</v>
      </c>
      <c r="B415" s="8" t="s">
        <v>5658</v>
      </c>
      <c r="C415" s="4" t="s">
        <v>54</v>
      </c>
      <c r="D415" s="10"/>
      <c r="E415" s="2"/>
      <c r="F415" s="41" t="s">
        <v>6711</v>
      </c>
      <c r="G415" s="12" t="s">
        <v>100</v>
      </c>
      <c r="H415" s="22" t="s">
        <v>6326</v>
      </c>
      <c r="I415" s="23">
        <v>1</v>
      </c>
      <c r="J415" s="22" t="s">
        <v>6365</v>
      </c>
      <c r="K415" s="24">
        <v>40336</v>
      </c>
      <c r="L415" s="23"/>
      <c r="M415" s="18">
        <v>43300</v>
      </c>
      <c r="N415" s="30">
        <v>1</v>
      </c>
      <c r="O415" s="23" t="s">
        <v>6365</v>
      </c>
      <c r="P415" s="26">
        <v>40336</v>
      </c>
      <c r="Q415" s="28">
        <v>40336</v>
      </c>
      <c r="R415" s="23">
        <v>518</v>
      </c>
      <c r="S415" s="18">
        <v>43300</v>
      </c>
      <c r="T415" s="46" t="s">
        <v>6327</v>
      </c>
    </row>
    <row r="416" spans="1:20" s="8" customFormat="1" ht="15.75" thickBot="1" x14ac:dyDescent="0.3">
      <c r="A416" s="7">
        <v>406</v>
      </c>
      <c r="B416" s="8" t="s">
        <v>5659</v>
      </c>
      <c r="C416" s="4" t="s">
        <v>54</v>
      </c>
      <c r="D416" s="10"/>
      <c r="E416" s="2"/>
      <c r="F416" s="41" t="s">
        <v>6721</v>
      </c>
      <c r="G416" s="12" t="s">
        <v>100</v>
      </c>
      <c r="H416" s="22" t="s">
        <v>6326</v>
      </c>
      <c r="I416" s="23">
        <v>4</v>
      </c>
      <c r="J416" s="22" t="s">
        <v>6315</v>
      </c>
      <c r="K416" s="24">
        <v>1092.5</v>
      </c>
      <c r="L416" s="23"/>
      <c r="M416" s="18">
        <v>43300</v>
      </c>
      <c r="N416" s="30">
        <v>4</v>
      </c>
      <c r="O416" s="23" t="s">
        <v>6315</v>
      </c>
      <c r="P416" s="26">
        <v>1092.5</v>
      </c>
      <c r="Q416" s="28">
        <v>4370</v>
      </c>
      <c r="R416" s="23">
        <v>518</v>
      </c>
      <c r="S416" s="18">
        <v>43300</v>
      </c>
      <c r="T416" s="46" t="s">
        <v>6327</v>
      </c>
    </row>
    <row r="417" spans="1:20" s="8" customFormat="1" ht="15.75" thickBot="1" x14ac:dyDescent="0.3">
      <c r="A417" s="7">
        <v>407</v>
      </c>
      <c r="B417" s="8" t="s">
        <v>5660</v>
      </c>
      <c r="C417" s="4" t="s">
        <v>54</v>
      </c>
      <c r="D417" s="10"/>
      <c r="E417" s="2"/>
      <c r="F417" s="41" t="s">
        <v>6367</v>
      </c>
      <c r="G417" s="12" t="s">
        <v>100</v>
      </c>
      <c r="H417" s="22" t="s">
        <v>6326</v>
      </c>
      <c r="I417" s="23">
        <v>1</v>
      </c>
      <c r="J417" s="22" t="s">
        <v>6365</v>
      </c>
      <c r="K417" s="24">
        <v>8403</v>
      </c>
      <c r="L417" s="23"/>
      <c r="M417" s="18">
        <v>43300</v>
      </c>
      <c r="N417" s="30">
        <v>1</v>
      </c>
      <c r="O417" s="23" t="s">
        <v>6365</v>
      </c>
      <c r="P417" s="26">
        <v>8403</v>
      </c>
      <c r="Q417" s="28">
        <v>8403</v>
      </c>
      <c r="R417" s="23">
        <v>518</v>
      </c>
      <c r="S417" s="18">
        <v>43300</v>
      </c>
      <c r="T417" s="46" t="s">
        <v>6327</v>
      </c>
    </row>
    <row r="418" spans="1:20" s="8" customFormat="1" ht="15.75" thickBot="1" x14ac:dyDescent="0.3">
      <c r="A418" s="7">
        <v>408</v>
      </c>
      <c r="B418" s="8" t="s">
        <v>5661</v>
      </c>
      <c r="C418" s="4" t="s">
        <v>54</v>
      </c>
      <c r="D418" s="10"/>
      <c r="E418" s="2"/>
      <c r="F418" s="41" t="s">
        <v>6722</v>
      </c>
      <c r="G418" s="12" t="s">
        <v>100</v>
      </c>
      <c r="H418" s="22" t="s">
        <v>6326</v>
      </c>
      <c r="I418" s="23">
        <v>2</v>
      </c>
      <c r="J418" s="22" t="s">
        <v>6365</v>
      </c>
      <c r="K418" s="24">
        <v>3361.5</v>
      </c>
      <c r="L418" s="23"/>
      <c r="M418" s="18">
        <v>43300</v>
      </c>
      <c r="N418" s="30">
        <v>2</v>
      </c>
      <c r="O418" s="23" t="s">
        <v>6365</v>
      </c>
      <c r="P418" s="26">
        <v>3361.5</v>
      </c>
      <c r="Q418" s="28">
        <v>6723</v>
      </c>
      <c r="R418" s="23">
        <v>518</v>
      </c>
      <c r="S418" s="18">
        <v>43300</v>
      </c>
      <c r="T418" s="46" t="s">
        <v>6327</v>
      </c>
    </row>
    <row r="419" spans="1:20" s="8" customFormat="1" ht="15.75" thickBot="1" x14ac:dyDescent="0.3">
      <c r="A419" s="7">
        <v>409</v>
      </c>
      <c r="B419" s="8" t="s">
        <v>5662</v>
      </c>
      <c r="C419" s="4" t="s">
        <v>54</v>
      </c>
      <c r="D419" s="10"/>
      <c r="E419" s="2"/>
      <c r="F419" s="41" t="s">
        <v>6723</v>
      </c>
      <c r="G419" s="12" t="s">
        <v>100</v>
      </c>
      <c r="H419" s="22" t="s">
        <v>6326</v>
      </c>
      <c r="I419" s="23">
        <v>2</v>
      </c>
      <c r="J419" s="22" t="s">
        <v>6315</v>
      </c>
      <c r="K419" s="24">
        <v>4201.5</v>
      </c>
      <c r="L419" s="23"/>
      <c r="M419" s="18">
        <v>43300</v>
      </c>
      <c r="N419" s="30">
        <v>2</v>
      </c>
      <c r="O419" s="23" t="s">
        <v>6315</v>
      </c>
      <c r="P419" s="26">
        <v>4201.5</v>
      </c>
      <c r="Q419" s="28">
        <v>8403</v>
      </c>
      <c r="R419" s="23">
        <v>518</v>
      </c>
      <c r="S419" s="18">
        <v>43300</v>
      </c>
      <c r="T419" s="46" t="s">
        <v>6327</v>
      </c>
    </row>
    <row r="420" spans="1:20" s="8" customFormat="1" ht="15.75" thickBot="1" x14ac:dyDescent="0.3">
      <c r="A420" s="7">
        <v>410</v>
      </c>
      <c r="B420" s="8" t="s">
        <v>5663</v>
      </c>
      <c r="C420" s="4" t="s">
        <v>54</v>
      </c>
      <c r="D420" s="10"/>
      <c r="E420" s="2"/>
      <c r="F420" s="41" t="s">
        <v>6724</v>
      </c>
      <c r="G420" s="12" t="s">
        <v>100</v>
      </c>
      <c r="H420" s="22" t="s">
        <v>6326</v>
      </c>
      <c r="I420" s="23">
        <v>2</v>
      </c>
      <c r="J420" s="22" t="s">
        <v>6315</v>
      </c>
      <c r="K420" s="24">
        <v>5882.5</v>
      </c>
      <c r="L420" s="23"/>
      <c r="M420" s="18">
        <v>43300</v>
      </c>
      <c r="N420" s="30">
        <v>2</v>
      </c>
      <c r="O420" s="23" t="s">
        <v>6315</v>
      </c>
      <c r="P420" s="26">
        <v>5882.5</v>
      </c>
      <c r="Q420" s="28">
        <v>11765</v>
      </c>
      <c r="R420" s="23">
        <v>518</v>
      </c>
      <c r="S420" s="18">
        <v>43300</v>
      </c>
      <c r="T420" s="46" t="s">
        <v>6327</v>
      </c>
    </row>
    <row r="421" spans="1:20" s="8" customFormat="1" ht="15.75" thickBot="1" x14ac:dyDescent="0.3">
      <c r="A421" s="7">
        <v>411</v>
      </c>
      <c r="B421" s="8" t="s">
        <v>5664</v>
      </c>
      <c r="C421" s="4" t="s">
        <v>54</v>
      </c>
      <c r="D421" s="10"/>
      <c r="E421" s="2"/>
      <c r="F421" s="41" t="s">
        <v>6725</v>
      </c>
      <c r="G421" s="12" t="s">
        <v>100</v>
      </c>
      <c r="H421" s="22" t="s">
        <v>6326</v>
      </c>
      <c r="I421" s="23">
        <v>2</v>
      </c>
      <c r="J421" s="22" t="s">
        <v>6365</v>
      </c>
      <c r="K421" s="24">
        <v>12605</v>
      </c>
      <c r="L421" s="23"/>
      <c r="M421" s="18">
        <v>43300</v>
      </c>
      <c r="N421" s="30">
        <v>2</v>
      </c>
      <c r="O421" s="23" t="s">
        <v>6365</v>
      </c>
      <c r="P421" s="26">
        <v>12605</v>
      </c>
      <c r="Q421" s="28">
        <v>25210</v>
      </c>
      <c r="R421" s="23">
        <v>518</v>
      </c>
      <c r="S421" s="18">
        <v>43300</v>
      </c>
      <c r="T421" s="46" t="s">
        <v>6327</v>
      </c>
    </row>
    <row r="422" spans="1:20" s="8" customFormat="1" ht="15.75" thickBot="1" x14ac:dyDescent="0.3">
      <c r="A422" s="7">
        <v>412</v>
      </c>
      <c r="B422" s="8" t="s">
        <v>5665</v>
      </c>
      <c r="C422" s="4" t="s">
        <v>54</v>
      </c>
      <c r="D422" s="10"/>
      <c r="E422" s="2"/>
      <c r="F422" s="41" t="s">
        <v>6726</v>
      </c>
      <c r="G422" s="12" t="s">
        <v>100</v>
      </c>
      <c r="H422" s="23" t="s">
        <v>6727</v>
      </c>
      <c r="I422" s="23">
        <v>2</v>
      </c>
      <c r="J422" s="22" t="s">
        <v>6441</v>
      </c>
      <c r="K422" s="24">
        <v>17899</v>
      </c>
      <c r="L422" s="23"/>
      <c r="M422" s="18">
        <v>43300</v>
      </c>
      <c r="N422" s="30">
        <v>2</v>
      </c>
      <c r="O422" s="23" t="s">
        <v>6441</v>
      </c>
      <c r="P422" s="26">
        <v>17899</v>
      </c>
      <c r="Q422" s="28">
        <v>35798</v>
      </c>
      <c r="R422" s="23">
        <v>518</v>
      </c>
      <c r="S422" s="18">
        <v>43300</v>
      </c>
      <c r="T422" s="46" t="s">
        <v>6327</v>
      </c>
    </row>
    <row r="423" spans="1:20" s="8" customFormat="1" ht="15.75" thickBot="1" x14ac:dyDescent="0.3">
      <c r="A423" s="7">
        <v>413</v>
      </c>
      <c r="B423" s="8" t="s">
        <v>5666</v>
      </c>
      <c r="C423" s="4" t="s">
        <v>54</v>
      </c>
      <c r="D423" s="10"/>
      <c r="E423" s="2"/>
      <c r="F423" s="41" t="s">
        <v>6728</v>
      </c>
      <c r="G423" s="12" t="s">
        <v>100</v>
      </c>
      <c r="H423" s="23" t="s">
        <v>6727</v>
      </c>
      <c r="I423" s="23">
        <v>2</v>
      </c>
      <c r="J423" s="22" t="s">
        <v>6430</v>
      </c>
      <c r="K423" s="24">
        <v>30253</v>
      </c>
      <c r="L423" s="23"/>
      <c r="M423" s="18">
        <v>43300</v>
      </c>
      <c r="N423" s="30">
        <v>2</v>
      </c>
      <c r="O423" s="23" t="s">
        <v>6430</v>
      </c>
      <c r="P423" s="26">
        <v>30253</v>
      </c>
      <c r="Q423" s="28">
        <v>60506</v>
      </c>
      <c r="R423" s="23">
        <v>518</v>
      </c>
      <c r="S423" s="18">
        <v>43300</v>
      </c>
      <c r="T423" s="46" t="s">
        <v>6327</v>
      </c>
    </row>
    <row r="424" spans="1:20" s="8" customFormat="1" ht="15.75" thickBot="1" x14ac:dyDescent="0.3">
      <c r="A424" s="7">
        <v>414</v>
      </c>
      <c r="B424" s="8" t="s">
        <v>5667</v>
      </c>
      <c r="C424" s="4" t="s">
        <v>54</v>
      </c>
      <c r="D424" s="10"/>
      <c r="E424" s="2"/>
      <c r="F424" s="41" t="s">
        <v>6729</v>
      </c>
      <c r="G424" s="12" t="s">
        <v>100</v>
      </c>
      <c r="H424" s="23" t="s">
        <v>6727</v>
      </c>
      <c r="I424" s="23">
        <v>2</v>
      </c>
      <c r="J424" s="22" t="s">
        <v>6430</v>
      </c>
      <c r="K424" s="24">
        <v>22185</v>
      </c>
      <c r="L424" s="23"/>
      <c r="M424" s="18">
        <v>43300</v>
      </c>
      <c r="N424" s="30">
        <v>2</v>
      </c>
      <c r="O424" s="23" t="s">
        <v>6430</v>
      </c>
      <c r="P424" s="26">
        <v>22185</v>
      </c>
      <c r="Q424" s="28">
        <v>44370</v>
      </c>
      <c r="R424" s="23">
        <v>518</v>
      </c>
      <c r="S424" s="18">
        <v>43300</v>
      </c>
      <c r="T424" s="46" t="s">
        <v>6327</v>
      </c>
    </row>
    <row r="425" spans="1:20" s="8" customFormat="1" ht="15.75" thickBot="1" x14ac:dyDescent="0.3">
      <c r="A425" s="7">
        <v>415</v>
      </c>
      <c r="B425" s="8" t="s">
        <v>5668</v>
      </c>
      <c r="C425" s="4" t="s">
        <v>54</v>
      </c>
      <c r="D425" s="10"/>
      <c r="E425" s="2"/>
      <c r="F425" s="41" t="s">
        <v>6730</v>
      </c>
      <c r="G425" s="12" t="s">
        <v>100</v>
      </c>
      <c r="H425" s="23" t="s">
        <v>6727</v>
      </c>
      <c r="I425" s="23">
        <v>1</v>
      </c>
      <c r="J425" s="22" t="s">
        <v>6373</v>
      </c>
      <c r="K425" s="24">
        <v>12068</v>
      </c>
      <c r="L425" s="23"/>
      <c r="M425" s="18">
        <v>43300</v>
      </c>
      <c r="N425" s="30">
        <v>1</v>
      </c>
      <c r="O425" s="23" t="s">
        <v>6373</v>
      </c>
      <c r="P425" s="26">
        <v>12068</v>
      </c>
      <c r="Q425" s="28">
        <v>12068</v>
      </c>
      <c r="R425" s="23">
        <v>518</v>
      </c>
      <c r="S425" s="18">
        <v>43300</v>
      </c>
      <c r="T425" s="46" t="s">
        <v>6327</v>
      </c>
    </row>
    <row r="426" spans="1:20" s="8" customFormat="1" ht="15.75" thickBot="1" x14ac:dyDescent="0.3">
      <c r="A426" s="7">
        <v>416</v>
      </c>
      <c r="B426" s="8" t="s">
        <v>5669</v>
      </c>
      <c r="C426" s="4" t="s">
        <v>54</v>
      </c>
      <c r="D426" s="10"/>
      <c r="E426" s="2"/>
      <c r="F426" s="41" t="s">
        <v>6731</v>
      </c>
      <c r="G426" s="12" t="s">
        <v>100</v>
      </c>
      <c r="H426" s="23" t="s">
        <v>6727</v>
      </c>
      <c r="I426" s="23">
        <v>1</v>
      </c>
      <c r="J426" s="22" t="s">
        <v>6373</v>
      </c>
      <c r="K426" s="24">
        <v>8172</v>
      </c>
      <c r="L426" s="23"/>
      <c r="M426" s="18">
        <v>43300</v>
      </c>
      <c r="N426" s="30">
        <v>1</v>
      </c>
      <c r="O426" s="23" t="s">
        <v>6373</v>
      </c>
      <c r="P426" s="26">
        <v>8172</v>
      </c>
      <c r="Q426" s="28">
        <v>8172</v>
      </c>
      <c r="R426" s="23">
        <v>518</v>
      </c>
      <c r="S426" s="18">
        <v>43300</v>
      </c>
      <c r="T426" s="46" t="s">
        <v>6327</v>
      </c>
    </row>
    <row r="427" spans="1:20" s="8" customFormat="1" ht="15.75" thickBot="1" x14ac:dyDescent="0.3">
      <c r="A427" s="7">
        <v>417</v>
      </c>
      <c r="B427" s="8" t="s">
        <v>5670</v>
      </c>
      <c r="C427" s="4" t="s">
        <v>54</v>
      </c>
      <c r="D427" s="10"/>
      <c r="E427" s="2"/>
      <c r="F427" s="41" t="s">
        <v>6347</v>
      </c>
      <c r="G427" s="12" t="s">
        <v>100</v>
      </c>
      <c r="H427" s="22" t="s">
        <v>6326</v>
      </c>
      <c r="I427" s="23">
        <v>10</v>
      </c>
      <c r="J427" s="22" t="s">
        <v>6373</v>
      </c>
      <c r="K427" s="24">
        <v>11764.7</v>
      </c>
      <c r="L427" s="23"/>
      <c r="M427" s="18">
        <v>43300</v>
      </c>
      <c r="N427" s="30">
        <v>10</v>
      </c>
      <c r="O427" s="23" t="s">
        <v>6373</v>
      </c>
      <c r="P427" s="26">
        <v>11764.7</v>
      </c>
      <c r="Q427" s="28">
        <v>117647</v>
      </c>
      <c r="R427" s="23">
        <v>518</v>
      </c>
      <c r="S427" s="18">
        <v>43300</v>
      </c>
      <c r="T427" s="46" t="s">
        <v>6327</v>
      </c>
    </row>
    <row r="428" spans="1:20" s="8" customFormat="1" ht="15.75" thickBot="1" x14ac:dyDescent="0.3">
      <c r="A428" s="7">
        <v>418</v>
      </c>
      <c r="B428" s="8" t="s">
        <v>5671</v>
      </c>
      <c r="C428" s="4" t="s">
        <v>54</v>
      </c>
      <c r="D428" s="10"/>
      <c r="E428" s="2"/>
      <c r="F428" s="41" t="s">
        <v>6376</v>
      </c>
      <c r="G428" s="12" t="s">
        <v>100</v>
      </c>
      <c r="H428" s="22" t="s">
        <v>6326</v>
      </c>
      <c r="I428" s="23">
        <v>8</v>
      </c>
      <c r="J428" s="22" t="s">
        <v>6373</v>
      </c>
      <c r="K428" s="24">
        <v>11764.75</v>
      </c>
      <c r="L428" s="23"/>
      <c r="M428" s="18">
        <v>43300</v>
      </c>
      <c r="N428" s="23">
        <v>8</v>
      </c>
      <c r="O428" s="23" t="s">
        <v>6373</v>
      </c>
      <c r="P428" s="26">
        <v>11764.75</v>
      </c>
      <c r="Q428" s="28">
        <v>94118</v>
      </c>
      <c r="R428" s="23">
        <v>518</v>
      </c>
      <c r="S428" s="18">
        <v>43300</v>
      </c>
      <c r="T428" s="51" t="s">
        <v>6327</v>
      </c>
    </row>
    <row r="429" spans="1:20" s="8" customFormat="1" ht="15.75" thickBot="1" x14ac:dyDescent="0.3">
      <c r="A429" s="7">
        <v>419</v>
      </c>
      <c r="B429" s="8" t="s">
        <v>5672</v>
      </c>
      <c r="C429" s="4" t="s">
        <v>54</v>
      </c>
      <c r="D429" s="10"/>
      <c r="E429" s="2"/>
      <c r="F429" s="41" t="s">
        <v>6732</v>
      </c>
      <c r="G429" s="12" t="s">
        <v>100</v>
      </c>
      <c r="H429" s="22" t="s">
        <v>6329</v>
      </c>
      <c r="I429" s="23">
        <v>1</v>
      </c>
      <c r="J429" s="22" t="s">
        <v>6315</v>
      </c>
      <c r="K429" s="24">
        <v>300000</v>
      </c>
      <c r="L429" s="23"/>
      <c r="M429" s="18">
        <v>43300</v>
      </c>
      <c r="N429" s="30">
        <v>1</v>
      </c>
      <c r="O429" s="23" t="s">
        <v>6315</v>
      </c>
      <c r="P429" s="26">
        <v>300000</v>
      </c>
      <c r="Q429" s="28">
        <v>300000</v>
      </c>
      <c r="R429" s="23">
        <v>518</v>
      </c>
      <c r="S429" s="18">
        <v>43300</v>
      </c>
      <c r="T429" s="51" t="s">
        <v>6327</v>
      </c>
    </row>
    <row r="430" spans="1:20" s="8" customFormat="1" ht="15.75" thickBot="1" x14ac:dyDescent="0.3">
      <c r="A430" s="7">
        <v>420</v>
      </c>
      <c r="B430" s="8" t="s">
        <v>5673</v>
      </c>
      <c r="C430" s="4" t="s">
        <v>54</v>
      </c>
      <c r="D430" s="10"/>
      <c r="E430" s="2"/>
      <c r="F430" s="41" t="s">
        <v>6733</v>
      </c>
      <c r="G430" s="12" t="s">
        <v>100</v>
      </c>
      <c r="H430" s="22" t="s">
        <v>6734</v>
      </c>
      <c r="I430" s="23">
        <v>4</v>
      </c>
      <c r="J430" s="22" t="s">
        <v>6315</v>
      </c>
      <c r="K430" s="24">
        <v>197300</v>
      </c>
      <c r="L430" s="23"/>
      <c r="M430" s="18">
        <v>43304</v>
      </c>
      <c r="N430" s="23">
        <v>4</v>
      </c>
      <c r="O430" s="22" t="s">
        <v>6315</v>
      </c>
      <c r="P430" s="24">
        <v>197300</v>
      </c>
      <c r="Q430" s="28">
        <v>789200</v>
      </c>
      <c r="R430" s="23">
        <v>22718</v>
      </c>
      <c r="S430" s="18">
        <v>43304</v>
      </c>
      <c r="T430" s="51" t="s">
        <v>6327</v>
      </c>
    </row>
    <row r="431" spans="1:20" s="8" customFormat="1" ht="15.75" thickBot="1" x14ac:dyDescent="0.3">
      <c r="A431" s="7">
        <v>421</v>
      </c>
      <c r="B431" s="8" t="s">
        <v>5674</v>
      </c>
      <c r="C431" s="4" t="s">
        <v>54</v>
      </c>
      <c r="D431" s="10"/>
      <c r="E431" s="2"/>
      <c r="F431" s="41" t="s">
        <v>6735</v>
      </c>
      <c r="G431" s="12" t="s">
        <v>100</v>
      </c>
      <c r="H431" s="22" t="s">
        <v>6734</v>
      </c>
      <c r="I431" s="23">
        <v>15</v>
      </c>
      <c r="J431" s="22" t="s">
        <v>6315</v>
      </c>
      <c r="K431" s="24">
        <v>26300</v>
      </c>
      <c r="L431" s="23"/>
      <c r="M431" s="18">
        <v>43304</v>
      </c>
      <c r="N431" s="23">
        <v>15</v>
      </c>
      <c r="O431" s="22" t="s">
        <v>6315</v>
      </c>
      <c r="P431" s="24">
        <v>26300</v>
      </c>
      <c r="Q431" s="28">
        <v>394500</v>
      </c>
      <c r="R431" s="23">
        <v>22718</v>
      </c>
      <c r="S431" s="18">
        <v>43304</v>
      </c>
      <c r="T431" s="51" t="s">
        <v>6327</v>
      </c>
    </row>
    <row r="432" spans="1:20" s="8" customFormat="1" ht="15.75" thickBot="1" x14ac:dyDescent="0.3">
      <c r="A432" s="7">
        <v>422</v>
      </c>
      <c r="B432" s="8" t="s">
        <v>5675</v>
      </c>
      <c r="C432" s="4" t="s">
        <v>54</v>
      </c>
      <c r="D432" s="10"/>
      <c r="E432" s="2"/>
      <c r="F432" s="41" t="s">
        <v>6736</v>
      </c>
      <c r="G432" s="12" t="s">
        <v>100</v>
      </c>
      <c r="H432" s="22" t="s">
        <v>6734</v>
      </c>
      <c r="I432" s="23">
        <v>15</v>
      </c>
      <c r="J432" s="22" t="s">
        <v>6315</v>
      </c>
      <c r="K432" s="24">
        <v>26300</v>
      </c>
      <c r="L432" s="23"/>
      <c r="M432" s="18">
        <v>43304</v>
      </c>
      <c r="N432" s="23">
        <v>15</v>
      </c>
      <c r="O432" s="22" t="s">
        <v>6315</v>
      </c>
      <c r="P432" s="24">
        <v>26300</v>
      </c>
      <c r="Q432" s="28">
        <v>394500</v>
      </c>
      <c r="R432" s="23">
        <v>22718</v>
      </c>
      <c r="S432" s="18">
        <v>43304</v>
      </c>
      <c r="T432" s="51" t="s">
        <v>6327</v>
      </c>
    </row>
    <row r="433" spans="1:20" s="8" customFormat="1" ht="15.75" thickBot="1" x14ac:dyDescent="0.3">
      <c r="A433" s="7">
        <v>423</v>
      </c>
      <c r="B433" s="8" t="s">
        <v>5676</v>
      </c>
      <c r="C433" s="4" t="s">
        <v>54</v>
      </c>
      <c r="D433" s="10"/>
      <c r="E433" s="2"/>
      <c r="F433" s="41" t="s">
        <v>6737</v>
      </c>
      <c r="G433" s="12" t="s">
        <v>100</v>
      </c>
      <c r="H433" s="22" t="s">
        <v>6734</v>
      </c>
      <c r="I433" s="23">
        <v>15</v>
      </c>
      <c r="J433" s="22" t="s">
        <v>6315</v>
      </c>
      <c r="K433" s="24">
        <v>19700</v>
      </c>
      <c r="L433" s="23"/>
      <c r="M433" s="18">
        <v>43304</v>
      </c>
      <c r="N433" s="23">
        <v>15</v>
      </c>
      <c r="O433" s="22" t="s">
        <v>6315</v>
      </c>
      <c r="P433" s="24">
        <v>19700</v>
      </c>
      <c r="Q433" s="28">
        <v>295500</v>
      </c>
      <c r="R433" s="23">
        <v>22718</v>
      </c>
      <c r="S433" s="18">
        <v>43304</v>
      </c>
      <c r="T433" s="51" t="s">
        <v>6327</v>
      </c>
    </row>
    <row r="434" spans="1:20" s="8" customFormat="1" ht="15.75" thickBot="1" x14ac:dyDescent="0.3">
      <c r="A434" s="7">
        <v>424</v>
      </c>
      <c r="B434" s="8" t="s">
        <v>5677</v>
      </c>
      <c r="C434" s="4" t="s">
        <v>54</v>
      </c>
      <c r="D434" s="10"/>
      <c r="E434" s="2"/>
      <c r="F434" s="41" t="s">
        <v>6738</v>
      </c>
      <c r="G434" s="12" t="s">
        <v>100</v>
      </c>
      <c r="H434" s="22" t="s">
        <v>6734</v>
      </c>
      <c r="I434" s="23">
        <v>6</v>
      </c>
      <c r="J434" s="22" t="s">
        <v>6315</v>
      </c>
      <c r="K434" s="24">
        <v>52600</v>
      </c>
      <c r="L434" s="23"/>
      <c r="M434" s="18">
        <v>43304</v>
      </c>
      <c r="N434" s="23">
        <v>6</v>
      </c>
      <c r="O434" s="22" t="s">
        <v>6315</v>
      </c>
      <c r="P434" s="24">
        <v>52600</v>
      </c>
      <c r="Q434" s="28">
        <v>315600</v>
      </c>
      <c r="R434" s="23">
        <v>22718</v>
      </c>
      <c r="S434" s="18">
        <v>43304</v>
      </c>
      <c r="T434" s="51" t="s">
        <v>6327</v>
      </c>
    </row>
    <row r="435" spans="1:20" s="8" customFormat="1" ht="15.75" thickBot="1" x14ac:dyDescent="0.3">
      <c r="A435" s="7">
        <v>425</v>
      </c>
      <c r="B435" s="8" t="s">
        <v>5678</v>
      </c>
      <c r="C435" s="4" t="s">
        <v>54</v>
      </c>
      <c r="D435" s="10"/>
      <c r="E435" s="2"/>
      <c r="F435" s="41" t="s">
        <v>6739</v>
      </c>
      <c r="G435" s="12" t="s">
        <v>100</v>
      </c>
      <c r="H435" s="22" t="s">
        <v>6734</v>
      </c>
      <c r="I435" s="23">
        <v>20</v>
      </c>
      <c r="J435" s="22" t="s">
        <v>6315</v>
      </c>
      <c r="K435" s="24">
        <v>35500</v>
      </c>
      <c r="L435" s="23"/>
      <c r="M435" s="18">
        <v>43304</v>
      </c>
      <c r="N435" s="23">
        <v>20</v>
      </c>
      <c r="O435" s="22" t="s">
        <v>6315</v>
      </c>
      <c r="P435" s="24">
        <v>35500</v>
      </c>
      <c r="Q435" s="28">
        <v>710000</v>
      </c>
      <c r="R435" s="23">
        <v>22718</v>
      </c>
      <c r="S435" s="18">
        <v>43304</v>
      </c>
      <c r="T435" s="51" t="s">
        <v>6327</v>
      </c>
    </row>
    <row r="436" spans="1:20" s="8" customFormat="1" ht="15.75" thickBot="1" x14ac:dyDescent="0.3">
      <c r="A436" s="7">
        <v>426</v>
      </c>
      <c r="B436" s="8" t="s">
        <v>5679</v>
      </c>
      <c r="C436" s="4" t="s">
        <v>54</v>
      </c>
      <c r="D436" s="10"/>
      <c r="E436" s="2"/>
      <c r="F436" s="41" t="s">
        <v>6740</v>
      </c>
      <c r="G436" s="12" t="s">
        <v>100</v>
      </c>
      <c r="H436" s="22" t="s">
        <v>6734</v>
      </c>
      <c r="I436" s="23">
        <v>20</v>
      </c>
      <c r="J436" s="22" t="s">
        <v>6315</v>
      </c>
      <c r="K436" s="24">
        <v>35500</v>
      </c>
      <c r="L436" s="23"/>
      <c r="M436" s="18">
        <v>43304</v>
      </c>
      <c r="N436" s="23">
        <v>20</v>
      </c>
      <c r="O436" s="22" t="s">
        <v>6315</v>
      </c>
      <c r="P436" s="24">
        <v>35500</v>
      </c>
      <c r="Q436" s="28">
        <v>710000</v>
      </c>
      <c r="R436" s="23">
        <v>22718</v>
      </c>
      <c r="S436" s="18">
        <v>43304</v>
      </c>
      <c r="T436" s="51" t="s">
        <v>6327</v>
      </c>
    </row>
    <row r="437" spans="1:20" s="8" customFormat="1" ht="15.75" thickBot="1" x14ac:dyDescent="0.3">
      <c r="A437" s="7">
        <v>427</v>
      </c>
      <c r="B437" s="8" t="s">
        <v>5680</v>
      </c>
      <c r="C437" s="4" t="s">
        <v>54</v>
      </c>
      <c r="D437" s="10"/>
      <c r="E437" s="2"/>
      <c r="F437" s="41" t="s">
        <v>6741</v>
      </c>
      <c r="G437" s="12" t="s">
        <v>100</v>
      </c>
      <c r="H437" s="22" t="s">
        <v>6734</v>
      </c>
      <c r="I437" s="23">
        <v>25</v>
      </c>
      <c r="J437" s="22" t="s">
        <v>6315</v>
      </c>
      <c r="K437" s="24">
        <v>3200</v>
      </c>
      <c r="L437" s="23"/>
      <c r="M437" s="18">
        <v>43304</v>
      </c>
      <c r="N437" s="23">
        <v>25</v>
      </c>
      <c r="O437" s="22" t="s">
        <v>6315</v>
      </c>
      <c r="P437" s="24">
        <v>3200</v>
      </c>
      <c r="Q437" s="28">
        <v>80000</v>
      </c>
      <c r="R437" s="23">
        <v>22718</v>
      </c>
      <c r="S437" s="18">
        <v>43304</v>
      </c>
      <c r="T437" s="30" t="s">
        <v>6316</v>
      </c>
    </row>
    <row r="438" spans="1:20" s="8" customFormat="1" ht="15.75" thickBot="1" x14ac:dyDescent="0.3">
      <c r="A438" s="7">
        <v>428</v>
      </c>
      <c r="B438" s="8" t="s">
        <v>5681</v>
      </c>
      <c r="C438" s="4" t="s">
        <v>54</v>
      </c>
      <c r="D438" s="10"/>
      <c r="E438" s="2"/>
      <c r="F438" s="41" t="s">
        <v>6742</v>
      </c>
      <c r="G438" s="12" t="s">
        <v>100</v>
      </c>
      <c r="H438" s="22" t="s">
        <v>6734</v>
      </c>
      <c r="I438" s="23">
        <v>10</v>
      </c>
      <c r="J438" s="22" t="s">
        <v>6315</v>
      </c>
      <c r="K438" s="24">
        <v>28900</v>
      </c>
      <c r="L438" s="23"/>
      <c r="M438" s="18">
        <v>43304</v>
      </c>
      <c r="N438" s="23">
        <v>10</v>
      </c>
      <c r="O438" s="22" t="s">
        <v>6315</v>
      </c>
      <c r="P438" s="24">
        <v>28900</v>
      </c>
      <c r="Q438" s="28">
        <v>289000</v>
      </c>
      <c r="R438" s="23">
        <v>22718</v>
      </c>
      <c r="S438" s="18">
        <v>43304</v>
      </c>
      <c r="T438" s="30" t="s">
        <v>6316</v>
      </c>
    </row>
    <row r="439" spans="1:20" s="8" customFormat="1" ht="15.75" thickBot="1" x14ac:dyDescent="0.3">
      <c r="A439" s="7">
        <v>429</v>
      </c>
      <c r="B439" s="8" t="s">
        <v>5682</v>
      </c>
      <c r="C439" s="4" t="s">
        <v>54</v>
      </c>
      <c r="D439" s="10"/>
      <c r="E439" s="2"/>
      <c r="F439" s="41" t="s">
        <v>6743</v>
      </c>
      <c r="G439" s="12" t="s">
        <v>100</v>
      </c>
      <c r="H439" s="22" t="s">
        <v>6734</v>
      </c>
      <c r="I439" s="23">
        <v>25</v>
      </c>
      <c r="J439" s="22" t="s">
        <v>6315</v>
      </c>
      <c r="K439" s="24">
        <v>5100</v>
      </c>
      <c r="L439" s="23"/>
      <c r="M439" s="18">
        <v>43304</v>
      </c>
      <c r="N439" s="23">
        <v>25</v>
      </c>
      <c r="O439" s="22" t="s">
        <v>6315</v>
      </c>
      <c r="P439" s="24">
        <v>5100</v>
      </c>
      <c r="Q439" s="28">
        <v>127500</v>
      </c>
      <c r="R439" s="23">
        <v>22718</v>
      </c>
      <c r="S439" s="18">
        <v>43304</v>
      </c>
      <c r="T439" s="30" t="s">
        <v>6316</v>
      </c>
    </row>
    <row r="440" spans="1:20" s="8" customFormat="1" ht="15.75" thickBot="1" x14ac:dyDescent="0.3">
      <c r="A440" s="7">
        <v>430</v>
      </c>
      <c r="B440" s="8" t="s">
        <v>5683</v>
      </c>
      <c r="C440" s="4" t="s">
        <v>54</v>
      </c>
      <c r="D440" s="10"/>
      <c r="E440" s="2"/>
      <c r="F440" s="41" t="s">
        <v>6744</v>
      </c>
      <c r="G440" s="12" t="s">
        <v>100</v>
      </c>
      <c r="H440" s="22" t="s">
        <v>6734</v>
      </c>
      <c r="I440" s="23">
        <v>30</v>
      </c>
      <c r="J440" s="22" t="s">
        <v>6315</v>
      </c>
      <c r="K440" s="24">
        <v>34200</v>
      </c>
      <c r="L440" s="23"/>
      <c r="M440" s="18">
        <v>43304</v>
      </c>
      <c r="N440" s="23">
        <v>30</v>
      </c>
      <c r="O440" s="22" t="s">
        <v>6315</v>
      </c>
      <c r="P440" s="24">
        <v>34200</v>
      </c>
      <c r="Q440" s="28">
        <v>1026000</v>
      </c>
      <c r="R440" s="23">
        <v>22718</v>
      </c>
      <c r="S440" s="18">
        <v>43304</v>
      </c>
      <c r="T440" s="30" t="s">
        <v>6316</v>
      </c>
    </row>
    <row r="441" spans="1:20" s="8" customFormat="1" ht="15.75" thickBot="1" x14ac:dyDescent="0.3">
      <c r="A441" s="7">
        <v>431</v>
      </c>
      <c r="B441" s="8" t="s">
        <v>5684</v>
      </c>
      <c r="C441" s="4" t="s">
        <v>54</v>
      </c>
      <c r="D441" s="10"/>
      <c r="E441" s="2"/>
      <c r="F441" s="41" t="s">
        <v>6745</v>
      </c>
      <c r="G441" s="12" t="s">
        <v>100</v>
      </c>
      <c r="H441" s="22" t="s">
        <v>6734</v>
      </c>
      <c r="I441" s="23">
        <v>5</v>
      </c>
      <c r="J441" s="22" t="s">
        <v>6315</v>
      </c>
      <c r="K441" s="24">
        <v>9200</v>
      </c>
      <c r="L441" s="23"/>
      <c r="M441" s="18">
        <v>43304</v>
      </c>
      <c r="N441" s="23">
        <v>5</v>
      </c>
      <c r="O441" s="22" t="s">
        <v>6315</v>
      </c>
      <c r="P441" s="24">
        <v>9200</v>
      </c>
      <c r="Q441" s="28">
        <v>46000</v>
      </c>
      <c r="R441" s="23">
        <v>22718</v>
      </c>
      <c r="S441" s="18">
        <v>43304</v>
      </c>
      <c r="T441" s="30" t="s">
        <v>6316</v>
      </c>
    </row>
    <row r="442" spans="1:20" s="8" customFormat="1" ht="15.75" thickBot="1" x14ac:dyDescent="0.3">
      <c r="A442" s="7">
        <v>432</v>
      </c>
      <c r="B442" s="8" t="s">
        <v>5685</v>
      </c>
      <c r="C442" s="4" t="s">
        <v>54</v>
      </c>
      <c r="D442" s="10"/>
      <c r="E442" s="2"/>
      <c r="F442" s="41" t="s">
        <v>6746</v>
      </c>
      <c r="G442" s="12" t="s">
        <v>100</v>
      </c>
      <c r="H442" s="22" t="s">
        <v>6734</v>
      </c>
      <c r="I442" s="23">
        <v>5</v>
      </c>
      <c r="J442" s="22" t="s">
        <v>6315</v>
      </c>
      <c r="K442" s="24">
        <v>31500</v>
      </c>
      <c r="L442" s="23"/>
      <c r="M442" s="18">
        <v>43304</v>
      </c>
      <c r="N442" s="23">
        <v>5</v>
      </c>
      <c r="O442" s="22" t="s">
        <v>6315</v>
      </c>
      <c r="P442" s="24">
        <v>31500</v>
      </c>
      <c r="Q442" s="28">
        <v>157500</v>
      </c>
      <c r="R442" s="23">
        <v>22718</v>
      </c>
      <c r="S442" s="18">
        <v>43304</v>
      </c>
      <c r="T442" s="30" t="s">
        <v>6316</v>
      </c>
    </row>
    <row r="443" spans="1:20" s="8" customFormat="1" ht="15.75" thickBot="1" x14ac:dyDescent="0.3">
      <c r="A443" s="7">
        <v>433</v>
      </c>
      <c r="B443" s="8" t="s">
        <v>5686</v>
      </c>
      <c r="C443" s="4" t="s">
        <v>54</v>
      </c>
      <c r="D443" s="10"/>
      <c r="E443" s="2"/>
      <c r="F443" s="41" t="s">
        <v>6747</v>
      </c>
      <c r="G443" s="12" t="s">
        <v>100</v>
      </c>
      <c r="H443" s="22" t="s">
        <v>6734</v>
      </c>
      <c r="I443" s="23">
        <v>5</v>
      </c>
      <c r="J443" s="22" t="s">
        <v>6315</v>
      </c>
      <c r="K443" s="24">
        <v>31500</v>
      </c>
      <c r="L443" s="23"/>
      <c r="M443" s="18">
        <v>43304</v>
      </c>
      <c r="N443" s="23">
        <v>5</v>
      </c>
      <c r="O443" s="22" t="s">
        <v>6315</v>
      </c>
      <c r="P443" s="24">
        <v>31500</v>
      </c>
      <c r="Q443" s="28">
        <v>157500</v>
      </c>
      <c r="R443" s="23">
        <v>22718</v>
      </c>
      <c r="S443" s="18">
        <v>43304</v>
      </c>
      <c r="T443" s="30" t="s">
        <v>6316</v>
      </c>
    </row>
    <row r="444" spans="1:20" s="8" customFormat="1" ht="15.75" thickBot="1" x14ac:dyDescent="0.3">
      <c r="A444" s="7">
        <v>434</v>
      </c>
      <c r="B444" s="8" t="s">
        <v>5687</v>
      </c>
      <c r="C444" s="4" t="s">
        <v>54</v>
      </c>
      <c r="D444" s="10"/>
      <c r="E444" s="2"/>
      <c r="F444" s="41" t="s">
        <v>6748</v>
      </c>
      <c r="G444" s="12" t="s">
        <v>100</v>
      </c>
      <c r="H444" s="22" t="s">
        <v>6734</v>
      </c>
      <c r="I444" s="30">
        <v>10</v>
      </c>
      <c r="J444" s="22" t="s">
        <v>6315</v>
      </c>
      <c r="K444" s="24">
        <v>23600</v>
      </c>
      <c r="L444" s="30"/>
      <c r="M444" s="18">
        <v>43304</v>
      </c>
      <c r="N444" s="30">
        <v>10</v>
      </c>
      <c r="O444" s="22" t="s">
        <v>6315</v>
      </c>
      <c r="P444" s="24">
        <v>23600</v>
      </c>
      <c r="Q444" s="39">
        <v>236000</v>
      </c>
      <c r="R444" s="23">
        <v>22718</v>
      </c>
      <c r="S444" s="18">
        <v>43304</v>
      </c>
      <c r="T444" s="30" t="s">
        <v>6316</v>
      </c>
    </row>
    <row r="445" spans="1:20" s="8" customFormat="1" ht="15.75" thickBot="1" x14ac:dyDescent="0.3">
      <c r="A445" s="7">
        <v>435</v>
      </c>
      <c r="B445" s="8" t="s">
        <v>5688</v>
      </c>
      <c r="C445" s="4" t="s">
        <v>54</v>
      </c>
      <c r="D445" s="10"/>
      <c r="E445" s="2"/>
      <c r="F445" s="41" t="s">
        <v>6749</v>
      </c>
      <c r="G445" s="12" t="s">
        <v>100</v>
      </c>
      <c r="H445" s="22" t="s">
        <v>6734</v>
      </c>
      <c r="I445" s="30">
        <v>6</v>
      </c>
      <c r="J445" s="22" t="s">
        <v>6315</v>
      </c>
      <c r="K445" s="37">
        <v>3900</v>
      </c>
      <c r="L445" s="30"/>
      <c r="M445" s="18">
        <v>43304</v>
      </c>
      <c r="N445" s="30">
        <v>6</v>
      </c>
      <c r="O445" s="22" t="s">
        <v>6315</v>
      </c>
      <c r="P445" s="37">
        <v>3900</v>
      </c>
      <c r="Q445" s="39">
        <v>23400</v>
      </c>
      <c r="R445" s="23">
        <v>22718</v>
      </c>
      <c r="S445" s="18">
        <v>43304</v>
      </c>
      <c r="T445" s="30" t="s">
        <v>6316</v>
      </c>
    </row>
    <row r="446" spans="1:20" s="8" customFormat="1" ht="15.75" thickBot="1" x14ac:dyDescent="0.3">
      <c r="A446" s="7">
        <v>436</v>
      </c>
      <c r="B446" s="8" t="s">
        <v>5689</v>
      </c>
      <c r="C446" s="4" t="s">
        <v>54</v>
      </c>
      <c r="D446" s="10"/>
      <c r="E446" s="2"/>
      <c r="F446" s="41" t="s">
        <v>6750</v>
      </c>
      <c r="G446" s="12" t="s">
        <v>100</v>
      </c>
      <c r="H446" s="22" t="s">
        <v>6734</v>
      </c>
      <c r="I446" s="30">
        <v>15</v>
      </c>
      <c r="J446" s="22" t="s">
        <v>6315</v>
      </c>
      <c r="K446" s="37">
        <v>11100</v>
      </c>
      <c r="L446" s="30"/>
      <c r="M446" s="18">
        <v>43304</v>
      </c>
      <c r="N446" s="30">
        <v>15</v>
      </c>
      <c r="O446" s="22" t="s">
        <v>6315</v>
      </c>
      <c r="P446" s="37">
        <v>11100</v>
      </c>
      <c r="Q446" s="39">
        <v>166500</v>
      </c>
      <c r="R446" s="23">
        <v>22718</v>
      </c>
      <c r="S446" s="18">
        <v>43304</v>
      </c>
      <c r="T446" s="30" t="s">
        <v>6316</v>
      </c>
    </row>
    <row r="447" spans="1:20" s="8" customFormat="1" ht="15.75" thickBot="1" x14ac:dyDescent="0.3">
      <c r="A447" s="7">
        <v>437</v>
      </c>
      <c r="B447" s="8" t="s">
        <v>5690</v>
      </c>
      <c r="C447" s="4" t="s">
        <v>54</v>
      </c>
      <c r="D447" s="10"/>
      <c r="E447" s="2"/>
      <c r="F447" s="41" t="s">
        <v>6751</v>
      </c>
      <c r="G447" s="12" t="s">
        <v>100</v>
      </c>
      <c r="H447" s="22" t="s">
        <v>6734</v>
      </c>
      <c r="I447" s="23">
        <v>8</v>
      </c>
      <c r="J447" s="22" t="s">
        <v>6315</v>
      </c>
      <c r="K447" s="24">
        <v>85500</v>
      </c>
      <c r="L447" s="23"/>
      <c r="M447" s="18">
        <v>43304</v>
      </c>
      <c r="N447" s="23">
        <v>8</v>
      </c>
      <c r="O447" s="22" t="s">
        <v>6315</v>
      </c>
      <c r="P447" s="24">
        <v>85500</v>
      </c>
      <c r="Q447" s="28">
        <v>684000</v>
      </c>
      <c r="R447" s="23">
        <v>22718</v>
      </c>
      <c r="S447" s="18">
        <v>43304</v>
      </c>
      <c r="T447" s="30" t="s">
        <v>6316</v>
      </c>
    </row>
    <row r="448" spans="1:20" s="8" customFormat="1" ht="15.75" thickBot="1" x14ac:dyDescent="0.3">
      <c r="A448" s="7">
        <v>438</v>
      </c>
      <c r="B448" s="8" t="s">
        <v>5691</v>
      </c>
      <c r="C448" s="4" t="s">
        <v>54</v>
      </c>
      <c r="D448" s="10"/>
      <c r="E448" s="2"/>
      <c r="F448" s="41" t="s">
        <v>6752</v>
      </c>
      <c r="G448" s="12" t="s">
        <v>100</v>
      </c>
      <c r="H448" s="22" t="s">
        <v>6734</v>
      </c>
      <c r="I448" s="23">
        <v>4</v>
      </c>
      <c r="J448" s="22" t="s">
        <v>6315</v>
      </c>
      <c r="K448" s="24">
        <v>23600</v>
      </c>
      <c r="L448" s="23"/>
      <c r="M448" s="18">
        <v>43304</v>
      </c>
      <c r="N448" s="23">
        <v>4</v>
      </c>
      <c r="O448" s="22" t="s">
        <v>6315</v>
      </c>
      <c r="P448" s="24">
        <v>23600</v>
      </c>
      <c r="Q448" s="28">
        <v>94400</v>
      </c>
      <c r="R448" s="23">
        <v>22718</v>
      </c>
      <c r="S448" s="18">
        <v>43304</v>
      </c>
      <c r="T448" s="30" t="s">
        <v>6316</v>
      </c>
    </row>
    <row r="449" spans="1:20" s="8" customFormat="1" ht="15.75" thickBot="1" x14ac:dyDescent="0.3">
      <c r="A449" s="7">
        <v>439</v>
      </c>
      <c r="B449" s="8" t="s">
        <v>5692</v>
      </c>
      <c r="C449" s="4" t="s">
        <v>54</v>
      </c>
      <c r="D449" s="10"/>
      <c r="E449" s="2"/>
      <c r="F449" s="41" t="s">
        <v>6753</v>
      </c>
      <c r="G449" s="12" t="s">
        <v>100</v>
      </c>
      <c r="H449" s="22" t="s">
        <v>6734</v>
      </c>
      <c r="I449" s="23">
        <v>30</v>
      </c>
      <c r="J449" s="22" t="s">
        <v>6315</v>
      </c>
      <c r="K449" s="24">
        <v>69400</v>
      </c>
      <c r="L449" s="23"/>
      <c r="M449" s="18">
        <v>43304</v>
      </c>
      <c r="N449" s="23">
        <v>30</v>
      </c>
      <c r="O449" s="22" t="s">
        <v>6315</v>
      </c>
      <c r="P449" s="24">
        <v>69400</v>
      </c>
      <c r="Q449" s="28">
        <v>2082000</v>
      </c>
      <c r="R449" s="23">
        <v>22718</v>
      </c>
      <c r="S449" s="18">
        <v>43304</v>
      </c>
      <c r="T449" s="30" t="s">
        <v>6316</v>
      </c>
    </row>
    <row r="450" spans="1:20" s="8" customFormat="1" ht="15.75" thickBot="1" x14ac:dyDescent="0.3">
      <c r="A450" s="7">
        <v>440</v>
      </c>
      <c r="B450" s="8" t="s">
        <v>5693</v>
      </c>
      <c r="C450" s="4" t="s">
        <v>54</v>
      </c>
      <c r="D450" s="10"/>
      <c r="E450" s="2"/>
      <c r="F450" s="41" t="s">
        <v>6754</v>
      </c>
      <c r="G450" s="12" t="s">
        <v>100</v>
      </c>
      <c r="H450" s="22" t="s">
        <v>6734</v>
      </c>
      <c r="I450" s="23">
        <v>10</v>
      </c>
      <c r="J450" s="22" t="s">
        <v>6315</v>
      </c>
      <c r="K450" s="24">
        <v>5000</v>
      </c>
      <c r="L450" s="23"/>
      <c r="M450" s="18">
        <v>43304</v>
      </c>
      <c r="N450" s="23">
        <v>10</v>
      </c>
      <c r="O450" s="22" t="s">
        <v>6315</v>
      </c>
      <c r="P450" s="24">
        <v>5000</v>
      </c>
      <c r="Q450" s="28">
        <v>50000</v>
      </c>
      <c r="R450" s="23">
        <v>22718</v>
      </c>
      <c r="S450" s="18">
        <v>43304</v>
      </c>
      <c r="T450" s="30" t="s">
        <v>6316</v>
      </c>
    </row>
    <row r="451" spans="1:20" s="8" customFormat="1" ht="15.75" thickBot="1" x14ac:dyDescent="0.3">
      <c r="A451" s="7">
        <v>441</v>
      </c>
      <c r="B451" s="8" t="s">
        <v>5694</v>
      </c>
      <c r="C451" s="4" t="s">
        <v>54</v>
      </c>
      <c r="D451" s="10"/>
      <c r="E451" s="2"/>
      <c r="F451" s="41" t="s">
        <v>6755</v>
      </c>
      <c r="G451" s="12" t="s">
        <v>100</v>
      </c>
      <c r="H451" s="22" t="s">
        <v>6734</v>
      </c>
      <c r="I451" s="23">
        <v>15</v>
      </c>
      <c r="J451" s="22" t="s">
        <v>6315</v>
      </c>
      <c r="K451" s="24">
        <v>17100</v>
      </c>
      <c r="L451" s="23"/>
      <c r="M451" s="18">
        <v>43304</v>
      </c>
      <c r="N451" s="23">
        <v>15</v>
      </c>
      <c r="O451" s="22" t="s">
        <v>6315</v>
      </c>
      <c r="P451" s="24">
        <v>17100</v>
      </c>
      <c r="Q451" s="28">
        <v>256500</v>
      </c>
      <c r="R451" s="23">
        <v>22718</v>
      </c>
      <c r="S451" s="18">
        <v>43304</v>
      </c>
      <c r="T451" s="30" t="s">
        <v>6316</v>
      </c>
    </row>
    <row r="452" spans="1:20" s="8" customFormat="1" ht="15.75" thickBot="1" x14ac:dyDescent="0.3">
      <c r="A452" s="7">
        <v>442</v>
      </c>
      <c r="B452" s="8" t="s">
        <v>5695</v>
      </c>
      <c r="C452" s="4" t="s">
        <v>54</v>
      </c>
      <c r="D452" s="10"/>
      <c r="E452" s="2"/>
      <c r="F452" s="41" t="s">
        <v>6756</v>
      </c>
      <c r="G452" s="12" t="s">
        <v>100</v>
      </c>
      <c r="H452" s="22" t="s">
        <v>6734</v>
      </c>
      <c r="I452" s="23">
        <v>30</v>
      </c>
      <c r="J452" s="22" t="s">
        <v>6315</v>
      </c>
      <c r="K452" s="24">
        <v>2600</v>
      </c>
      <c r="L452" s="23"/>
      <c r="M452" s="18">
        <v>43304</v>
      </c>
      <c r="N452" s="23">
        <v>30</v>
      </c>
      <c r="O452" s="22" t="s">
        <v>6315</v>
      </c>
      <c r="P452" s="24">
        <v>2600</v>
      </c>
      <c r="Q452" s="28">
        <v>78000</v>
      </c>
      <c r="R452" s="23">
        <v>22718</v>
      </c>
      <c r="S452" s="18">
        <v>43304</v>
      </c>
      <c r="T452" s="30" t="s">
        <v>6316</v>
      </c>
    </row>
    <row r="453" spans="1:20" s="8" customFormat="1" ht="15.75" thickBot="1" x14ac:dyDescent="0.3">
      <c r="A453" s="7">
        <v>443</v>
      </c>
      <c r="B453" s="8" t="s">
        <v>5696</v>
      </c>
      <c r="C453" s="4" t="s">
        <v>54</v>
      </c>
      <c r="D453" s="10"/>
      <c r="E453" s="2"/>
      <c r="F453" s="41" t="s">
        <v>6757</v>
      </c>
      <c r="G453" s="12" t="s">
        <v>100</v>
      </c>
      <c r="H453" s="22" t="s">
        <v>6734</v>
      </c>
      <c r="I453" s="23">
        <v>5</v>
      </c>
      <c r="J453" s="22" t="s">
        <v>6315</v>
      </c>
      <c r="K453" s="24">
        <v>9200</v>
      </c>
      <c r="L453" s="23"/>
      <c r="M453" s="18">
        <v>43304</v>
      </c>
      <c r="N453" s="23">
        <v>5</v>
      </c>
      <c r="O453" s="22" t="s">
        <v>6315</v>
      </c>
      <c r="P453" s="24">
        <v>9200</v>
      </c>
      <c r="Q453" s="28">
        <v>46000</v>
      </c>
      <c r="R453" s="23">
        <v>22718</v>
      </c>
      <c r="S453" s="18">
        <v>43304</v>
      </c>
      <c r="T453" s="30" t="s">
        <v>6316</v>
      </c>
    </row>
    <row r="454" spans="1:20" s="8" customFormat="1" ht="15.75" thickBot="1" x14ac:dyDescent="0.3">
      <c r="A454" s="7">
        <v>444</v>
      </c>
      <c r="B454" s="8" t="s">
        <v>5697</v>
      </c>
      <c r="C454" s="4" t="s">
        <v>54</v>
      </c>
      <c r="D454" s="10"/>
      <c r="E454" s="2"/>
      <c r="F454" s="41" t="s">
        <v>6758</v>
      </c>
      <c r="G454" s="12" t="s">
        <v>100</v>
      </c>
      <c r="H454" s="22" t="s">
        <v>6734</v>
      </c>
      <c r="I454" s="23">
        <v>3</v>
      </c>
      <c r="J454" s="22" t="s">
        <v>6315</v>
      </c>
      <c r="K454" s="24">
        <v>164000</v>
      </c>
      <c r="L454" s="23"/>
      <c r="M454" s="18">
        <v>43304</v>
      </c>
      <c r="N454" s="23">
        <v>3</v>
      </c>
      <c r="O454" s="22" t="s">
        <v>6315</v>
      </c>
      <c r="P454" s="24">
        <v>164000</v>
      </c>
      <c r="Q454" s="28">
        <v>492000</v>
      </c>
      <c r="R454" s="23">
        <v>22718</v>
      </c>
      <c r="S454" s="18">
        <v>43304</v>
      </c>
      <c r="T454" s="30" t="s">
        <v>6316</v>
      </c>
    </row>
    <row r="455" spans="1:20" s="8" customFormat="1" ht="15.75" thickBot="1" x14ac:dyDescent="0.3">
      <c r="A455" s="7">
        <v>445</v>
      </c>
      <c r="B455" s="8" t="s">
        <v>5698</v>
      </c>
      <c r="C455" s="4" t="s">
        <v>54</v>
      </c>
      <c r="D455" s="10"/>
      <c r="E455" s="2"/>
      <c r="F455" s="41" t="s">
        <v>6759</v>
      </c>
      <c r="G455" s="12" t="s">
        <v>100</v>
      </c>
      <c r="H455" s="22" t="s">
        <v>6734</v>
      </c>
      <c r="I455" s="30">
        <v>2</v>
      </c>
      <c r="J455" s="22" t="s">
        <v>6315</v>
      </c>
      <c r="K455" s="37">
        <v>56800</v>
      </c>
      <c r="L455" s="30"/>
      <c r="M455" s="18">
        <v>43304</v>
      </c>
      <c r="N455" s="30">
        <v>2</v>
      </c>
      <c r="O455" s="22" t="s">
        <v>6315</v>
      </c>
      <c r="P455" s="37">
        <v>56800</v>
      </c>
      <c r="Q455" s="39">
        <v>113600</v>
      </c>
      <c r="R455" s="23">
        <v>22718</v>
      </c>
      <c r="S455" s="18">
        <v>43304</v>
      </c>
      <c r="T455" s="30" t="s">
        <v>6316</v>
      </c>
    </row>
    <row r="456" spans="1:20" s="8" customFormat="1" ht="15.75" thickBot="1" x14ac:dyDescent="0.3">
      <c r="A456" s="7">
        <v>446</v>
      </c>
      <c r="B456" s="8" t="s">
        <v>5699</v>
      </c>
      <c r="C456" s="4" t="s">
        <v>54</v>
      </c>
      <c r="D456" s="10"/>
      <c r="E456" s="2"/>
      <c r="F456" s="41" t="s">
        <v>6760</v>
      </c>
      <c r="G456" s="12" t="s">
        <v>100</v>
      </c>
      <c r="H456" s="22" t="s">
        <v>6734</v>
      </c>
      <c r="I456" s="23">
        <v>30</v>
      </c>
      <c r="J456" s="22" t="s">
        <v>6315</v>
      </c>
      <c r="K456" s="24">
        <v>36800</v>
      </c>
      <c r="L456" s="23"/>
      <c r="M456" s="18">
        <v>43304</v>
      </c>
      <c r="N456" s="23">
        <v>30</v>
      </c>
      <c r="O456" s="22" t="s">
        <v>6315</v>
      </c>
      <c r="P456" s="24">
        <v>36800</v>
      </c>
      <c r="Q456" s="28">
        <v>1104000</v>
      </c>
      <c r="R456" s="23">
        <v>22718</v>
      </c>
      <c r="S456" s="18">
        <v>43304</v>
      </c>
      <c r="T456" s="30" t="s">
        <v>6316</v>
      </c>
    </row>
    <row r="457" spans="1:20" s="8" customFormat="1" ht="15.75" thickBot="1" x14ac:dyDescent="0.3">
      <c r="A457" s="7">
        <v>447</v>
      </c>
      <c r="B457" s="8" t="s">
        <v>5700</v>
      </c>
      <c r="C457" s="4" t="s">
        <v>54</v>
      </c>
      <c r="D457" s="10"/>
      <c r="E457" s="2"/>
      <c r="F457" s="41" t="s">
        <v>6761</v>
      </c>
      <c r="G457" s="12" t="s">
        <v>100</v>
      </c>
      <c r="H457" s="22" t="s">
        <v>6734</v>
      </c>
      <c r="I457" s="23">
        <v>100</v>
      </c>
      <c r="J457" s="22" t="s">
        <v>6315</v>
      </c>
      <c r="K457" s="24">
        <v>5600</v>
      </c>
      <c r="L457" s="23"/>
      <c r="M457" s="18">
        <v>43304</v>
      </c>
      <c r="N457" s="23">
        <v>100</v>
      </c>
      <c r="O457" s="22" t="s">
        <v>6315</v>
      </c>
      <c r="P457" s="24">
        <v>5600</v>
      </c>
      <c r="Q457" s="28">
        <v>560000</v>
      </c>
      <c r="R457" s="23">
        <v>22718</v>
      </c>
      <c r="S457" s="18">
        <v>43304</v>
      </c>
      <c r="T457" s="30" t="s">
        <v>6316</v>
      </c>
    </row>
    <row r="458" spans="1:20" s="8" customFormat="1" ht="15.75" thickBot="1" x14ac:dyDescent="0.3">
      <c r="A458" s="7">
        <v>448</v>
      </c>
      <c r="B458" s="8" t="s">
        <v>5701</v>
      </c>
      <c r="C458" s="4" t="s">
        <v>54</v>
      </c>
      <c r="D458" s="10"/>
      <c r="E458" s="2"/>
      <c r="F458" s="41" t="s">
        <v>6762</v>
      </c>
      <c r="G458" s="12" t="s">
        <v>100</v>
      </c>
      <c r="H458" s="22" t="s">
        <v>6734</v>
      </c>
      <c r="I458" s="23">
        <v>30</v>
      </c>
      <c r="J458" s="22" t="s">
        <v>6315</v>
      </c>
      <c r="K458" s="24">
        <v>31500</v>
      </c>
      <c r="L458" s="23"/>
      <c r="M458" s="18">
        <v>43304</v>
      </c>
      <c r="N458" s="23">
        <v>30</v>
      </c>
      <c r="O458" s="22" t="s">
        <v>6315</v>
      </c>
      <c r="P458" s="24">
        <v>31500</v>
      </c>
      <c r="Q458" s="28">
        <v>945000</v>
      </c>
      <c r="R458" s="23">
        <v>22718</v>
      </c>
      <c r="S458" s="18">
        <v>43304</v>
      </c>
      <c r="T458" s="30" t="s">
        <v>6316</v>
      </c>
    </row>
    <row r="459" spans="1:20" s="8" customFormat="1" ht="15.75" thickBot="1" x14ac:dyDescent="0.3">
      <c r="A459" s="7">
        <v>449</v>
      </c>
      <c r="B459" s="8" t="s">
        <v>5702</v>
      </c>
      <c r="C459" s="4" t="s">
        <v>54</v>
      </c>
      <c r="D459" s="10"/>
      <c r="E459" s="2"/>
      <c r="F459" s="41" t="s">
        <v>6763</v>
      </c>
      <c r="G459" s="12" t="s">
        <v>100</v>
      </c>
      <c r="H459" s="22" t="s">
        <v>6734</v>
      </c>
      <c r="I459" s="23">
        <v>5</v>
      </c>
      <c r="J459" s="22" t="s">
        <v>6315</v>
      </c>
      <c r="K459" s="24">
        <v>32900</v>
      </c>
      <c r="L459" s="23"/>
      <c r="M459" s="18">
        <v>43304</v>
      </c>
      <c r="N459" s="23">
        <v>5</v>
      </c>
      <c r="O459" s="22" t="s">
        <v>6315</v>
      </c>
      <c r="P459" s="24">
        <v>32900</v>
      </c>
      <c r="Q459" s="28">
        <v>164500</v>
      </c>
      <c r="R459" s="23">
        <v>22718</v>
      </c>
      <c r="S459" s="18">
        <v>43304</v>
      </c>
      <c r="T459" s="30" t="s">
        <v>6316</v>
      </c>
    </row>
    <row r="460" spans="1:20" s="8" customFormat="1" ht="15.75" thickBot="1" x14ac:dyDescent="0.3">
      <c r="A460" s="7">
        <v>450</v>
      </c>
      <c r="B460" s="8" t="s">
        <v>5703</v>
      </c>
      <c r="C460" s="4" t="s">
        <v>54</v>
      </c>
      <c r="D460" s="10"/>
      <c r="E460" s="2"/>
      <c r="F460" s="41" t="s">
        <v>6764</v>
      </c>
      <c r="G460" s="12" t="s">
        <v>100</v>
      </c>
      <c r="H460" s="22" t="s">
        <v>6734</v>
      </c>
      <c r="I460" s="23">
        <v>1</v>
      </c>
      <c r="J460" s="22" t="s">
        <v>6315</v>
      </c>
      <c r="K460" s="24">
        <v>16400</v>
      </c>
      <c r="L460" s="23"/>
      <c r="M460" s="18">
        <v>43304</v>
      </c>
      <c r="N460" s="23">
        <v>1</v>
      </c>
      <c r="O460" s="22" t="s">
        <v>6315</v>
      </c>
      <c r="P460" s="24">
        <v>16400</v>
      </c>
      <c r="Q460" s="28">
        <v>16400</v>
      </c>
      <c r="R460" s="23">
        <v>22718</v>
      </c>
      <c r="S460" s="18">
        <v>43304</v>
      </c>
      <c r="T460" s="30" t="s">
        <v>6316</v>
      </c>
    </row>
    <row r="461" spans="1:20" s="8" customFormat="1" ht="15.75" thickBot="1" x14ac:dyDescent="0.3">
      <c r="A461" s="7">
        <v>451</v>
      </c>
      <c r="B461" s="8" t="s">
        <v>5704</v>
      </c>
      <c r="C461" s="4" t="s">
        <v>54</v>
      </c>
      <c r="D461" s="10"/>
      <c r="E461" s="2"/>
      <c r="F461" s="41" t="s">
        <v>6765</v>
      </c>
      <c r="G461" s="12" t="s">
        <v>100</v>
      </c>
      <c r="H461" s="23" t="s">
        <v>6766</v>
      </c>
      <c r="I461" s="23">
        <v>2</v>
      </c>
      <c r="J461" s="22" t="s">
        <v>6315</v>
      </c>
      <c r="K461" s="24">
        <v>610000</v>
      </c>
      <c r="L461" s="23"/>
      <c r="M461" s="18">
        <v>43311</v>
      </c>
      <c r="N461" s="23">
        <v>2</v>
      </c>
      <c r="O461" s="22" t="s">
        <v>6315</v>
      </c>
      <c r="P461" s="26">
        <v>610000</v>
      </c>
      <c r="Q461" s="28">
        <v>1220000</v>
      </c>
      <c r="R461" s="23">
        <v>15518</v>
      </c>
      <c r="S461" s="18">
        <v>43311</v>
      </c>
      <c r="T461" s="30" t="s">
        <v>6316</v>
      </c>
    </row>
    <row r="462" spans="1:20" s="8" customFormat="1" ht="15.75" thickBot="1" x14ac:dyDescent="0.3">
      <c r="A462" s="7">
        <v>452</v>
      </c>
      <c r="B462" s="8" t="s">
        <v>5705</v>
      </c>
      <c r="C462" s="4" t="s">
        <v>54</v>
      </c>
      <c r="D462" s="10"/>
      <c r="E462" s="2"/>
      <c r="F462" s="41" t="s">
        <v>6767</v>
      </c>
      <c r="G462" s="12" t="s">
        <v>100</v>
      </c>
      <c r="H462" s="23" t="s">
        <v>6766</v>
      </c>
      <c r="I462" s="23">
        <v>4</v>
      </c>
      <c r="J462" s="22" t="s">
        <v>6315</v>
      </c>
      <c r="K462" s="24">
        <v>230000</v>
      </c>
      <c r="L462" s="23"/>
      <c r="M462" s="18">
        <v>43311</v>
      </c>
      <c r="N462" s="23">
        <v>4</v>
      </c>
      <c r="O462" s="22" t="s">
        <v>6315</v>
      </c>
      <c r="P462" s="26">
        <v>230000</v>
      </c>
      <c r="Q462" s="28">
        <v>920000</v>
      </c>
      <c r="R462" s="23">
        <v>15518</v>
      </c>
      <c r="S462" s="18">
        <v>43311</v>
      </c>
      <c r="T462" s="30" t="s">
        <v>6316</v>
      </c>
    </row>
    <row r="463" spans="1:20" s="8" customFormat="1" ht="15.75" thickBot="1" x14ac:dyDescent="0.3">
      <c r="A463" s="7">
        <v>453</v>
      </c>
      <c r="B463" s="8" t="s">
        <v>5706</v>
      </c>
      <c r="C463" s="4" t="s">
        <v>54</v>
      </c>
      <c r="D463" s="10"/>
      <c r="E463" s="2"/>
      <c r="F463" s="41" t="s">
        <v>6768</v>
      </c>
      <c r="G463" s="12" t="s">
        <v>100</v>
      </c>
      <c r="H463" s="23" t="s">
        <v>6766</v>
      </c>
      <c r="I463" s="23">
        <v>2</v>
      </c>
      <c r="J463" s="22" t="s">
        <v>6315</v>
      </c>
      <c r="K463" s="24">
        <v>220000</v>
      </c>
      <c r="L463" s="23"/>
      <c r="M463" s="18">
        <v>43311</v>
      </c>
      <c r="N463" s="23">
        <v>2</v>
      </c>
      <c r="O463" s="22" t="s">
        <v>6315</v>
      </c>
      <c r="P463" s="26">
        <v>220000</v>
      </c>
      <c r="Q463" s="28">
        <v>440000</v>
      </c>
      <c r="R463" s="23">
        <v>15518</v>
      </c>
      <c r="S463" s="18">
        <v>43311</v>
      </c>
      <c r="T463" s="30" t="s">
        <v>6316</v>
      </c>
    </row>
    <row r="464" spans="1:20" s="8" customFormat="1" ht="15.75" thickBot="1" x14ac:dyDescent="0.3">
      <c r="A464" s="7">
        <v>454</v>
      </c>
      <c r="B464" s="8" t="s">
        <v>5707</v>
      </c>
      <c r="C464" s="4" t="s">
        <v>54</v>
      </c>
      <c r="D464" s="10"/>
      <c r="E464" s="2"/>
      <c r="F464" s="41" t="s">
        <v>6769</v>
      </c>
      <c r="G464" s="12" t="s">
        <v>100</v>
      </c>
      <c r="H464" s="23" t="s">
        <v>6766</v>
      </c>
      <c r="I464" s="23">
        <v>1</v>
      </c>
      <c r="J464" s="22" t="s">
        <v>6315</v>
      </c>
      <c r="K464" s="24">
        <v>260000</v>
      </c>
      <c r="L464" s="23"/>
      <c r="M464" s="18">
        <v>43311</v>
      </c>
      <c r="N464" s="23">
        <v>1</v>
      </c>
      <c r="O464" s="22" t="s">
        <v>6315</v>
      </c>
      <c r="P464" s="26">
        <v>260000</v>
      </c>
      <c r="Q464" s="28">
        <v>260000</v>
      </c>
      <c r="R464" s="23">
        <v>15518</v>
      </c>
      <c r="S464" s="18">
        <v>43311</v>
      </c>
      <c r="T464" s="30" t="s">
        <v>6316</v>
      </c>
    </row>
    <row r="465" spans="1:20" s="8" customFormat="1" ht="15.75" thickBot="1" x14ac:dyDescent="0.3">
      <c r="A465" s="7">
        <v>455</v>
      </c>
      <c r="B465" s="8" t="s">
        <v>5708</v>
      </c>
      <c r="C465" s="4" t="s">
        <v>54</v>
      </c>
      <c r="D465" s="10"/>
      <c r="E465" s="2"/>
      <c r="F465" s="41" t="s">
        <v>6770</v>
      </c>
      <c r="G465" s="12" t="s">
        <v>100</v>
      </c>
      <c r="H465" s="23" t="s">
        <v>6766</v>
      </c>
      <c r="I465" s="23">
        <v>2</v>
      </c>
      <c r="J465" s="22" t="s">
        <v>6315</v>
      </c>
      <c r="K465" s="24">
        <v>580000</v>
      </c>
      <c r="L465" s="23"/>
      <c r="M465" s="18">
        <v>43311</v>
      </c>
      <c r="N465" s="23">
        <v>2</v>
      </c>
      <c r="O465" s="22" t="s">
        <v>6315</v>
      </c>
      <c r="P465" s="26">
        <v>580000</v>
      </c>
      <c r="Q465" s="28">
        <v>1160000</v>
      </c>
      <c r="R465" s="23">
        <v>15518</v>
      </c>
      <c r="S465" s="18">
        <v>43311</v>
      </c>
      <c r="T465" s="30" t="s">
        <v>6316</v>
      </c>
    </row>
    <row r="466" spans="1:20" s="8" customFormat="1" ht="15.75" thickBot="1" x14ac:dyDescent="0.3">
      <c r="A466" s="7">
        <v>456</v>
      </c>
      <c r="B466" s="8" t="s">
        <v>5709</v>
      </c>
      <c r="C466" s="4" t="s">
        <v>54</v>
      </c>
      <c r="D466" s="10"/>
      <c r="E466" s="2"/>
      <c r="F466" s="41" t="s">
        <v>6771</v>
      </c>
      <c r="G466" s="12" t="s">
        <v>100</v>
      </c>
      <c r="H466" s="23" t="s">
        <v>6766</v>
      </c>
      <c r="I466" s="23">
        <v>3</v>
      </c>
      <c r="J466" s="22" t="s">
        <v>6315</v>
      </c>
      <c r="K466" s="24">
        <v>69000</v>
      </c>
      <c r="L466" s="23"/>
      <c r="M466" s="18">
        <v>43311</v>
      </c>
      <c r="N466" s="23">
        <v>3</v>
      </c>
      <c r="O466" s="22" t="s">
        <v>6315</v>
      </c>
      <c r="P466" s="26">
        <v>69000</v>
      </c>
      <c r="Q466" s="28">
        <v>207000</v>
      </c>
      <c r="R466" s="23">
        <v>15518</v>
      </c>
      <c r="S466" s="18">
        <v>43311</v>
      </c>
      <c r="T466" s="30" t="s">
        <v>6316</v>
      </c>
    </row>
    <row r="467" spans="1:20" s="8" customFormat="1" ht="15.75" thickBot="1" x14ac:dyDescent="0.3">
      <c r="A467" s="7">
        <v>457</v>
      </c>
      <c r="B467" s="8" t="s">
        <v>5710</v>
      </c>
      <c r="C467" s="4" t="s">
        <v>54</v>
      </c>
      <c r="D467" s="10"/>
      <c r="E467" s="2"/>
      <c r="F467" s="41" t="s">
        <v>6772</v>
      </c>
      <c r="G467" s="12" t="s">
        <v>100</v>
      </c>
      <c r="H467" s="23" t="s">
        <v>6766</v>
      </c>
      <c r="I467" s="23">
        <v>3</v>
      </c>
      <c r="J467" s="22" t="s">
        <v>6315</v>
      </c>
      <c r="K467" s="24">
        <v>79000</v>
      </c>
      <c r="L467" s="23"/>
      <c r="M467" s="18">
        <v>43311</v>
      </c>
      <c r="N467" s="23">
        <v>3</v>
      </c>
      <c r="O467" s="22" t="s">
        <v>6315</v>
      </c>
      <c r="P467" s="26">
        <v>79000</v>
      </c>
      <c r="Q467" s="28">
        <v>237000</v>
      </c>
      <c r="R467" s="23">
        <v>15518</v>
      </c>
      <c r="S467" s="18">
        <v>43311</v>
      </c>
      <c r="T467" s="30" t="s">
        <v>6316</v>
      </c>
    </row>
    <row r="468" spans="1:20" s="8" customFormat="1" ht="15.75" thickBot="1" x14ac:dyDescent="0.3">
      <c r="A468" s="7">
        <v>458</v>
      </c>
      <c r="B468" s="8" t="s">
        <v>5711</v>
      </c>
      <c r="C468" s="4" t="s">
        <v>54</v>
      </c>
      <c r="D468" s="10"/>
      <c r="E468" s="2"/>
      <c r="F468" s="41" t="s">
        <v>6773</v>
      </c>
      <c r="G468" s="12" t="s">
        <v>100</v>
      </c>
      <c r="H468" s="23" t="s">
        <v>6766</v>
      </c>
      <c r="I468" s="30">
        <v>4</v>
      </c>
      <c r="J468" s="22" t="s">
        <v>6315</v>
      </c>
      <c r="K468" s="37">
        <v>50000</v>
      </c>
      <c r="L468" s="30"/>
      <c r="M468" s="18">
        <v>43311</v>
      </c>
      <c r="N468" s="30">
        <v>4</v>
      </c>
      <c r="O468" s="22" t="s">
        <v>6315</v>
      </c>
      <c r="P468" s="52">
        <v>50000</v>
      </c>
      <c r="Q468" s="39">
        <v>200000</v>
      </c>
      <c r="R468" s="23">
        <v>15518</v>
      </c>
      <c r="S468" s="18">
        <v>43311</v>
      </c>
      <c r="T468" s="30" t="s">
        <v>6316</v>
      </c>
    </row>
    <row r="469" spans="1:20" s="8" customFormat="1" ht="15.75" thickBot="1" x14ac:dyDescent="0.3">
      <c r="A469" s="7">
        <v>459</v>
      </c>
      <c r="B469" s="8" t="s">
        <v>5712</v>
      </c>
      <c r="C469" s="4" t="s">
        <v>54</v>
      </c>
      <c r="D469" s="10"/>
      <c r="E469" s="2"/>
      <c r="F469" s="41" t="s">
        <v>6774</v>
      </c>
      <c r="G469" s="12" t="s">
        <v>100</v>
      </c>
      <c r="H469" s="23" t="s">
        <v>6766</v>
      </c>
      <c r="I469" s="30">
        <v>12</v>
      </c>
      <c r="J469" s="22" t="s">
        <v>6315</v>
      </c>
      <c r="K469" s="37">
        <v>43000</v>
      </c>
      <c r="L469" s="30"/>
      <c r="M469" s="18">
        <v>43311</v>
      </c>
      <c r="N469" s="30">
        <v>12</v>
      </c>
      <c r="O469" s="22" t="s">
        <v>6315</v>
      </c>
      <c r="P469" s="52">
        <v>43000</v>
      </c>
      <c r="Q469" s="39">
        <v>516000</v>
      </c>
      <c r="R469" s="23">
        <v>15518</v>
      </c>
      <c r="S469" s="18">
        <v>43311</v>
      </c>
      <c r="T469" s="30" t="s">
        <v>6316</v>
      </c>
    </row>
    <row r="470" spans="1:20" s="8" customFormat="1" ht="15.75" thickBot="1" x14ac:dyDescent="0.3">
      <c r="A470" s="7">
        <v>460</v>
      </c>
      <c r="B470" s="8" t="s">
        <v>5713</v>
      </c>
      <c r="C470" s="4" t="s">
        <v>54</v>
      </c>
      <c r="D470" s="10"/>
      <c r="E470" s="2"/>
      <c r="F470" s="41" t="s">
        <v>6775</v>
      </c>
      <c r="G470" s="12" t="s">
        <v>100</v>
      </c>
      <c r="H470" s="23" t="s">
        <v>6766</v>
      </c>
      <c r="I470" s="30">
        <v>6</v>
      </c>
      <c r="J470" s="22" t="s">
        <v>6315</v>
      </c>
      <c r="K470" s="37">
        <v>79000</v>
      </c>
      <c r="L470" s="30"/>
      <c r="M470" s="18">
        <v>43311</v>
      </c>
      <c r="N470" s="30">
        <v>6</v>
      </c>
      <c r="O470" s="22" t="s">
        <v>6315</v>
      </c>
      <c r="P470" s="52">
        <v>79000</v>
      </c>
      <c r="Q470" s="39">
        <v>474000</v>
      </c>
      <c r="R470" s="23">
        <v>15518</v>
      </c>
      <c r="S470" s="18">
        <v>43311</v>
      </c>
      <c r="T470" s="30" t="s">
        <v>6316</v>
      </c>
    </row>
    <row r="471" spans="1:20" s="8" customFormat="1" ht="15.75" thickBot="1" x14ac:dyDescent="0.3">
      <c r="A471" s="7">
        <v>461</v>
      </c>
      <c r="B471" s="8" t="s">
        <v>5714</v>
      </c>
      <c r="C471" s="4" t="s">
        <v>54</v>
      </c>
      <c r="D471" s="10"/>
      <c r="E471" s="2"/>
      <c r="F471" s="41" t="s">
        <v>6776</v>
      </c>
      <c r="G471" s="12" t="s">
        <v>100</v>
      </c>
      <c r="H471" s="23" t="s">
        <v>6766</v>
      </c>
      <c r="I471" s="30">
        <v>5</v>
      </c>
      <c r="J471" s="22" t="s">
        <v>6315</v>
      </c>
      <c r="K471" s="37">
        <v>35000</v>
      </c>
      <c r="L471" s="30"/>
      <c r="M471" s="18">
        <v>43311</v>
      </c>
      <c r="N471" s="30">
        <v>5</v>
      </c>
      <c r="O471" s="22" t="s">
        <v>6315</v>
      </c>
      <c r="P471" s="52">
        <v>35000</v>
      </c>
      <c r="Q471" s="39">
        <v>175000</v>
      </c>
      <c r="R471" s="23">
        <v>15518</v>
      </c>
      <c r="S471" s="18">
        <v>43311</v>
      </c>
      <c r="T471" s="30" t="s">
        <v>6316</v>
      </c>
    </row>
    <row r="472" spans="1:20" s="8" customFormat="1" ht="15.75" thickBot="1" x14ac:dyDescent="0.3">
      <c r="A472" s="7">
        <v>462</v>
      </c>
      <c r="B472" s="8" t="s">
        <v>5715</v>
      </c>
      <c r="C472" s="4" t="s">
        <v>54</v>
      </c>
      <c r="D472" s="10"/>
      <c r="E472" s="2"/>
      <c r="F472" s="41" t="s">
        <v>6777</v>
      </c>
      <c r="G472" s="12" t="s">
        <v>100</v>
      </c>
      <c r="H472" s="23" t="s">
        <v>6766</v>
      </c>
      <c r="I472" s="30">
        <v>9</v>
      </c>
      <c r="J472" s="22" t="s">
        <v>6315</v>
      </c>
      <c r="K472" s="37">
        <v>35000</v>
      </c>
      <c r="L472" s="30"/>
      <c r="M472" s="18">
        <v>43311</v>
      </c>
      <c r="N472" s="30">
        <v>9</v>
      </c>
      <c r="O472" s="22" t="s">
        <v>6315</v>
      </c>
      <c r="P472" s="52">
        <v>35000</v>
      </c>
      <c r="Q472" s="39">
        <v>315000</v>
      </c>
      <c r="R472" s="23">
        <v>15518</v>
      </c>
      <c r="S472" s="18">
        <v>43311</v>
      </c>
      <c r="T472" s="30" t="s">
        <v>6316</v>
      </c>
    </row>
    <row r="473" spans="1:20" s="8" customFormat="1" ht="15.75" thickBot="1" x14ac:dyDescent="0.3">
      <c r="A473" s="7">
        <v>463</v>
      </c>
      <c r="B473" s="8" t="s">
        <v>5716</v>
      </c>
      <c r="C473" s="4" t="s">
        <v>54</v>
      </c>
      <c r="D473" s="10"/>
      <c r="E473" s="2"/>
      <c r="F473" s="41" t="s">
        <v>6778</v>
      </c>
      <c r="G473" s="12" t="s">
        <v>100</v>
      </c>
      <c r="H473" s="23" t="s">
        <v>6766</v>
      </c>
      <c r="I473" s="23">
        <v>3</v>
      </c>
      <c r="J473" s="22" t="s">
        <v>6315</v>
      </c>
      <c r="K473" s="24">
        <v>345000</v>
      </c>
      <c r="L473" s="23"/>
      <c r="M473" s="18">
        <v>43311</v>
      </c>
      <c r="N473" s="23">
        <v>3</v>
      </c>
      <c r="O473" s="22" t="s">
        <v>6315</v>
      </c>
      <c r="P473" s="26">
        <v>345000</v>
      </c>
      <c r="Q473" s="28">
        <v>1035000</v>
      </c>
      <c r="R473" s="23">
        <v>15518</v>
      </c>
      <c r="S473" s="18">
        <v>43311</v>
      </c>
      <c r="T473" s="30" t="s">
        <v>6316</v>
      </c>
    </row>
    <row r="474" spans="1:20" s="8" customFormat="1" ht="15.75" thickBot="1" x14ac:dyDescent="0.3">
      <c r="A474" s="7">
        <v>464</v>
      </c>
      <c r="B474" s="8" t="s">
        <v>5717</v>
      </c>
      <c r="C474" s="4" t="s">
        <v>54</v>
      </c>
      <c r="D474" s="10"/>
      <c r="E474" s="2"/>
      <c r="F474" s="41" t="s">
        <v>6442</v>
      </c>
      <c r="G474" s="12" t="s">
        <v>100</v>
      </c>
      <c r="H474" s="22" t="s">
        <v>6337</v>
      </c>
      <c r="I474" s="23">
        <v>23</v>
      </c>
      <c r="J474" s="22" t="s">
        <v>6441</v>
      </c>
      <c r="K474" s="24">
        <v>53333.34</v>
      </c>
      <c r="L474" s="23"/>
      <c r="M474" s="18">
        <v>43304</v>
      </c>
      <c r="N474" s="30">
        <v>23</v>
      </c>
      <c r="O474" s="23" t="s">
        <v>6441</v>
      </c>
      <c r="P474" s="26">
        <v>53333.34</v>
      </c>
      <c r="Q474" s="28">
        <v>1226667</v>
      </c>
      <c r="R474" s="23">
        <v>13918</v>
      </c>
      <c r="S474" s="18">
        <v>43304</v>
      </c>
      <c r="T474" s="30" t="s">
        <v>6316</v>
      </c>
    </row>
    <row r="475" spans="1:20" s="8" customFormat="1" ht="15.75" thickBot="1" x14ac:dyDescent="0.3">
      <c r="A475" s="7">
        <v>465</v>
      </c>
      <c r="B475" s="8" t="s">
        <v>5718</v>
      </c>
      <c r="C475" s="4" t="s">
        <v>54</v>
      </c>
      <c r="D475" s="10"/>
      <c r="E475" s="2"/>
      <c r="F475" s="41" t="s">
        <v>6440</v>
      </c>
      <c r="G475" s="12" t="s">
        <v>100</v>
      </c>
      <c r="H475" s="22" t="s">
        <v>6337</v>
      </c>
      <c r="I475" s="30">
        <v>7</v>
      </c>
      <c r="J475" s="22" t="s">
        <v>6441</v>
      </c>
      <c r="K475" s="37">
        <v>53333.279999999999</v>
      </c>
      <c r="L475" s="30"/>
      <c r="M475" s="40">
        <v>43304</v>
      </c>
      <c r="N475" s="30">
        <v>7</v>
      </c>
      <c r="O475" s="30" t="s">
        <v>6441</v>
      </c>
      <c r="P475" s="52">
        <v>53333.279999999999</v>
      </c>
      <c r="Q475" s="39">
        <v>373333</v>
      </c>
      <c r="R475" s="23">
        <v>13918</v>
      </c>
      <c r="S475" s="18">
        <v>43304</v>
      </c>
      <c r="T475" s="30" t="s">
        <v>6327</v>
      </c>
    </row>
    <row r="476" spans="1:20" s="8" customFormat="1" ht="15.75" thickBot="1" x14ac:dyDescent="0.3">
      <c r="A476" s="7">
        <v>466</v>
      </c>
      <c r="B476" s="8" t="s">
        <v>5719</v>
      </c>
      <c r="C476" s="4" t="s">
        <v>54</v>
      </c>
      <c r="D476" s="10"/>
      <c r="E476" s="2"/>
      <c r="F476" s="41" t="s">
        <v>6779</v>
      </c>
      <c r="G476" s="12" t="s">
        <v>100</v>
      </c>
      <c r="H476" s="22" t="s">
        <v>6326</v>
      </c>
      <c r="I476" s="30">
        <v>7</v>
      </c>
      <c r="J476" s="22" t="s">
        <v>6315</v>
      </c>
      <c r="K476" s="37">
        <v>6554.57</v>
      </c>
      <c r="L476" s="30"/>
      <c r="M476" s="18">
        <v>43304</v>
      </c>
      <c r="N476" s="30">
        <v>7</v>
      </c>
      <c r="O476" s="30" t="s">
        <v>6315</v>
      </c>
      <c r="P476" s="37">
        <v>6554.57</v>
      </c>
      <c r="Q476" s="39">
        <v>45882</v>
      </c>
      <c r="R476" s="23">
        <v>518</v>
      </c>
      <c r="S476" s="18">
        <v>43304</v>
      </c>
      <c r="T476" s="30" t="s">
        <v>6327</v>
      </c>
    </row>
    <row r="477" spans="1:20" s="8" customFormat="1" ht="15.75" thickBot="1" x14ac:dyDescent="0.3">
      <c r="A477" s="7">
        <v>467</v>
      </c>
      <c r="B477" s="8" t="s">
        <v>5720</v>
      </c>
      <c r="C477" s="4" t="s">
        <v>54</v>
      </c>
      <c r="D477" s="10"/>
      <c r="E477" s="2"/>
      <c r="F477" s="41" t="s">
        <v>6780</v>
      </c>
      <c r="G477" s="12" t="s">
        <v>100</v>
      </c>
      <c r="H477" s="22" t="s">
        <v>6326</v>
      </c>
      <c r="I477" s="23">
        <v>10</v>
      </c>
      <c r="J477" s="22" t="s">
        <v>6315</v>
      </c>
      <c r="K477" s="24">
        <v>1260.5</v>
      </c>
      <c r="L477" s="23"/>
      <c r="M477" s="18">
        <v>43304</v>
      </c>
      <c r="N477" s="23">
        <v>10</v>
      </c>
      <c r="O477" s="30" t="s">
        <v>6315</v>
      </c>
      <c r="P477" s="24">
        <v>1260.5</v>
      </c>
      <c r="Q477" s="28">
        <v>12605</v>
      </c>
      <c r="R477" s="23">
        <v>518</v>
      </c>
      <c r="S477" s="18">
        <v>43304</v>
      </c>
      <c r="T477" s="30" t="s">
        <v>6327</v>
      </c>
    </row>
    <row r="478" spans="1:20" s="8" customFormat="1" ht="15.75" thickBot="1" x14ac:dyDescent="0.3">
      <c r="A478" s="7">
        <v>468</v>
      </c>
      <c r="B478" s="8" t="s">
        <v>5721</v>
      </c>
      <c r="C478" s="4" t="s">
        <v>54</v>
      </c>
      <c r="D478" s="10"/>
      <c r="E478" s="2"/>
      <c r="F478" s="41" t="s">
        <v>6781</v>
      </c>
      <c r="G478" s="12" t="s">
        <v>100</v>
      </c>
      <c r="H478" s="22" t="s">
        <v>6326</v>
      </c>
      <c r="I478" s="23">
        <v>7</v>
      </c>
      <c r="J478" s="22" t="s">
        <v>6315</v>
      </c>
      <c r="K478" s="24">
        <v>5700</v>
      </c>
      <c r="L478" s="23"/>
      <c r="M478" s="18">
        <v>43304</v>
      </c>
      <c r="N478" s="23">
        <v>7</v>
      </c>
      <c r="O478" s="30" t="s">
        <v>6315</v>
      </c>
      <c r="P478" s="24">
        <v>5700</v>
      </c>
      <c r="Q478" s="28">
        <v>39900</v>
      </c>
      <c r="R478" s="23">
        <v>518</v>
      </c>
      <c r="S478" s="18">
        <v>43304</v>
      </c>
      <c r="T478" s="30" t="s">
        <v>6327</v>
      </c>
    </row>
    <row r="479" spans="1:20" s="8" customFormat="1" ht="15.75" thickBot="1" x14ac:dyDescent="0.3">
      <c r="A479" s="7">
        <v>469</v>
      </c>
      <c r="B479" s="8" t="s">
        <v>5722</v>
      </c>
      <c r="C479" s="4" t="s">
        <v>54</v>
      </c>
      <c r="D479" s="10"/>
      <c r="E479" s="2"/>
      <c r="F479" s="41" t="s">
        <v>6779</v>
      </c>
      <c r="G479" s="12" t="s">
        <v>100</v>
      </c>
      <c r="H479" s="22" t="s">
        <v>6326</v>
      </c>
      <c r="I479" s="23">
        <v>7</v>
      </c>
      <c r="J479" s="22" t="s">
        <v>6315</v>
      </c>
      <c r="K479" s="24">
        <v>6554.57</v>
      </c>
      <c r="L479" s="23"/>
      <c r="M479" s="18">
        <v>43304</v>
      </c>
      <c r="N479" s="23">
        <v>7</v>
      </c>
      <c r="O479" s="30" t="s">
        <v>6315</v>
      </c>
      <c r="P479" s="24">
        <v>6554.57</v>
      </c>
      <c r="Q479" s="28">
        <v>45882</v>
      </c>
      <c r="R479" s="23">
        <v>518</v>
      </c>
      <c r="S479" s="18">
        <v>43304</v>
      </c>
      <c r="T479" s="30" t="s">
        <v>6327</v>
      </c>
    </row>
    <row r="480" spans="1:20" s="8" customFormat="1" ht="15.75" thickBot="1" x14ac:dyDescent="0.3">
      <c r="A480" s="7">
        <v>470</v>
      </c>
      <c r="B480" s="8" t="s">
        <v>5723</v>
      </c>
      <c r="C480" s="4" t="s">
        <v>54</v>
      </c>
      <c r="D480" s="10"/>
      <c r="E480" s="2"/>
      <c r="F480" s="41" t="s">
        <v>6782</v>
      </c>
      <c r="G480" s="12" t="s">
        <v>100</v>
      </c>
      <c r="H480" s="22" t="s">
        <v>6326</v>
      </c>
      <c r="I480" s="30">
        <v>7</v>
      </c>
      <c r="J480" s="22" t="s">
        <v>6315</v>
      </c>
      <c r="K480" s="37">
        <v>1848.71</v>
      </c>
      <c r="L480" s="30"/>
      <c r="M480" s="18">
        <v>43304</v>
      </c>
      <c r="N480" s="30">
        <v>7</v>
      </c>
      <c r="O480" s="30" t="s">
        <v>6315</v>
      </c>
      <c r="P480" s="37">
        <v>1848.71</v>
      </c>
      <c r="Q480" s="39">
        <v>12941</v>
      </c>
      <c r="R480" s="23">
        <v>518</v>
      </c>
      <c r="S480" s="18">
        <v>43304</v>
      </c>
      <c r="T480" s="30" t="s">
        <v>6327</v>
      </c>
    </row>
    <row r="481" spans="1:20" s="8" customFormat="1" ht="15.75" thickBot="1" x14ac:dyDescent="0.3">
      <c r="A481" s="7">
        <v>471</v>
      </c>
      <c r="B481" s="8" t="s">
        <v>5724</v>
      </c>
      <c r="C481" s="4" t="s">
        <v>54</v>
      </c>
      <c r="D481" s="10"/>
      <c r="E481" s="2"/>
      <c r="F481" s="41" t="s">
        <v>6783</v>
      </c>
      <c r="G481" s="12" t="s">
        <v>100</v>
      </c>
      <c r="H481" s="22" t="s">
        <v>6326</v>
      </c>
      <c r="I481" s="30">
        <v>5</v>
      </c>
      <c r="J481" s="22" t="s">
        <v>6315</v>
      </c>
      <c r="K481" s="37">
        <v>8823.6</v>
      </c>
      <c r="L481" s="30"/>
      <c r="M481" s="18">
        <v>43304</v>
      </c>
      <c r="N481" s="30">
        <v>5</v>
      </c>
      <c r="O481" s="30" t="s">
        <v>6315</v>
      </c>
      <c r="P481" s="37">
        <v>8823.6</v>
      </c>
      <c r="Q481" s="39">
        <v>44118</v>
      </c>
      <c r="R481" s="23">
        <v>518</v>
      </c>
      <c r="S481" s="18">
        <v>43304</v>
      </c>
      <c r="T481" s="30" t="s">
        <v>6327</v>
      </c>
    </row>
    <row r="482" spans="1:20" s="8" customFormat="1" ht="15.75" thickBot="1" x14ac:dyDescent="0.3">
      <c r="A482" s="7">
        <v>472</v>
      </c>
      <c r="B482" s="8" t="s">
        <v>5725</v>
      </c>
      <c r="C482" s="4" t="s">
        <v>54</v>
      </c>
      <c r="D482" s="10"/>
      <c r="E482" s="2"/>
      <c r="F482" s="41" t="s">
        <v>6782</v>
      </c>
      <c r="G482" s="12" t="s">
        <v>100</v>
      </c>
      <c r="H482" s="22" t="s">
        <v>6326</v>
      </c>
      <c r="I482" s="30">
        <v>5</v>
      </c>
      <c r="J482" s="22" t="s">
        <v>6315</v>
      </c>
      <c r="K482" s="37">
        <v>2100.8000000000002</v>
      </c>
      <c r="L482" s="30"/>
      <c r="M482" s="18">
        <v>43304</v>
      </c>
      <c r="N482" s="30">
        <v>5</v>
      </c>
      <c r="O482" s="30" t="s">
        <v>6315</v>
      </c>
      <c r="P482" s="37">
        <v>2100.8000000000002</v>
      </c>
      <c r="Q482" s="39">
        <v>10504</v>
      </c>
      <c r="R482" s="23">
        <v>518</v>
      </c>
      <c r="S482" s="18">
        <v>43304</v>
      </c>
      <c r="T482" s="30" t="s">
        <v>6327</v>
      </c>
    </row>
    <row r="483" spans="1:20" s="8" customFormat="1" ht="15.75" thickBot="1" x14ac:dyDescent="0.3">
      <c r="A483" s="7">
        <v>473</v>
      </c>
      <c r="B483" s="8" t="s">
        <v>5726</v>
      </c>
      <c r="C483" s="4" t="s">
        <v>54</v>
      </c>
      <c r="D483" s="10"/>
      <c r="E483" s="2"/>
      <c r="F483" s="41" t="s">
        <v>6784</v>
      </c>
      <c r="G483" s="12" t="s">
        <v>100</v>
      </c>
      <c r="H483" s="22" t="s">
        <v>6326</v>
      </c>
      <c r="I483" s="23">
        <v>2</v>
      </c>
      <c r="J483" s="22" t="s">
        <v>6430</v>
      </c>
      <c r="K483" s="24">
        <v>50420</v>
      </c>
      <c r="L483" s="23"/>
      <c r="M483" s="18">
        <v>43304</v>
      </c>
      <c r="N483" s="30">
        <v>2</v>
      </c>
      <c r="O483" s="30" t="s">
        <v>6315</v>
      </c>
      <c r="P483" s="26">
        <v>50420</v>
      </c>
      <c r="Q483" s="28">
        <v>100840</v>
      </c>
      <c r="R483" s="23">
        <v>518</v>
      </c>
      <c r="S483" s="18">
        <v>43304</v>
      </c>
      <c r="T483" s="30" t="s">
        <v>6327</v>
      </c>
    </row>
    <row r="484" spans="1:20" s="8" customFormat="1" ht="15.75" thickBot="1" x14ac:dyDescent="0.3">
      <c r="A484" s="7">
        <v>474</v>
      </c>
      <c r="B484" s="8" t="s">
        <v>5727</v>
      </c>
      <c r="C484" s="4" t="s">
        <v>54</v>
      </c>
      <c r="D484" s="10"/>
      <c r="E484" s="2"/>
      <c r="F484" s="41" t="s">
        <v>6785</v>
      </c>
      <c r="G484" s="12" t="s">
        <v>100</v>
      </c>
      <c r="H484" s="22" t="s">
        <v>6326</v>
      </c>
      <c r="I484" s="23">
        <v>2</v>
      </c>
      <c r="J484" s="22" t="s">
        <v>6315</v>
      </c>
      <c r="K484" s="24">
        <v>26050.5</v>
      </c>
      <c r="L484" s="23"/>
      <c r="M484" s="18">
        <v>43304</v>
      </c>
      <c r="N484" s="30">
        <v>2</v>
      </c>
      <c r="O484" s="30" t="s">
        <v>6315</v>
      </c>
      <c r="P484" s="24">
        <v>26050.5</v>
      </c>
      <c r="Q484" s="28">
        <v>52101</v>
      </c>
      <c r="R484" s="23">
        <v>518</v>
      </c>
      <c r="S484" s="18">
        <v>43304</v>
      </c>
      <c r="T484" s="30" t="s">
        <v>6327</v>
      </c>
    </row>
    <row r="485" spans="1:20" s="8" customFormat="1" ht="15.75" thickBot="1" x14ac:dyDescent="0.3">
      <c r="A485" s="7">
        <v>475</v>
      </c>
      <c r="B485" s="8" t="s">
        <v>5728</v>
      </c>
      <c r="C485" s="4" t="s">
        <v>54</v>
      </c>
      <c r="D485" s="10"/>
      <c r="E485" s="2"/>
      <c r="F485" s="41" t="s">
        <v>6786</v>
      </c>
      <c r="G485" s="12" t="s">
        <v>100</v>
      </c>
      <c r="H485" s="22" t="s">
        <v>6326</v>
      </c>
      <c r="I485" s="23">
        <v>1</v>
      </c>
      <c r="J485" s="22" t="s">
        <v>6315</v>
      </c>
      <c r="K485" s="24">
        <v>5882</v>
      </c>
      <c r="L485" s="23"/>
      <c r="M485" s="18">
        <v>43304</v>
      </c>
      <c r="N485" s="30">
        <v>1</v>
      </c>
      <c r="O485" s="30" t="s">
        <v>6315</v>
      </c>
      <c r="P485" s="24">
        <v>5882</v>
      </c>
      <c r="Q485" s="28">
        <v>5882</v>
      </c>
      <c r="R485" s="23">
        <v>518</v>
      </c>
      <c r="S485" s="18">
        <v>43304</v>
      </c>
      <c r="T485" s="30" t="s">
        <v>6327</v>
      </c>
    </row>
    <row r="486" spans="1:20" s="8" customFormat="1" ht="15.75" thickBot="1" x14ac:dyDescent="0.3">
      <c r="A486" s="7">
        <v>476</v>
      </c>
      <c r="B486" s="8" t="s">
        <v>5729</v>
      </c>
      <c r="C486" s="4" t="s">
        <v>54</v>
      </c>
      <c r="D486" s="10"/>
      <c r="E486" s="2"/>
      <c r="F486" s="41" t="s">
        <v>6787</v>
      </c>
      <c r="G486" s="12" t="s">
        <v>100</v>
      </c>
      <c r="H486" s="22" t="s">
        <v>6326</v>
      </c>
      <c r="I486" s="23">
        <v>1</v>
      </c>
      <c r="J486" s="22" t="s">
        <v>6315</v>
      </c>
      <c r="K486" s="24">
        <v>126050</v>
      </c>
      <c r="L486" s="23"/>
      <c r="M486" s="18">
        <v>43304</v>
      </c>
      <c r="N486" s="30">
        <v>1</v>
      </c>
      <c r="O486" s="30" t="s">
        <v>6315</v>
      </c>
      <c r="P486" s="24">
        <v>126050</v>
      </c>
      <c r="Q486" s="28">
        <v>126050</v>
      </c>
      <c r="R486" s="23">
        <v>518</v>
      </c>
      <c r="S486" s="18">
        <v>43304</v>
      </c>
      <c r="T486" s="30" t="s">
        <v>6327</v>
      </c>
    </row>
    <row r="487" spans="1:20" s="8" customFormat="1" ht="15.75" thickBot="1" x14ac:dyDescent="0.3">
      <c r="A487" s="7">
        <v>477</v>
      </c>
      <c r="B487" s="8" t="s">
        <v>5730</v>
      </c>
      <c r="C487" s="4" t="s">
        <v>54</v>
      </c>
      <c r="D487" s="10"/>
      <c r="E487" s="2"/>
      <c r="F487" s="41" t="s">
        <v>6788</v>
      </c>
      <c r="G487" s="12" t="s">
        <v>100</v>
      </c>
      <c r="H487" s="22" t="s">
        <v>6326</v>
      </c>
      <c r="I487" s="23">
        <v>2</v>
      </c>
      <c r="J487" s="22" t="s">
        <v>6315</v>
      </c>
      <c r="K487" s="24">
        <v>13025</v>
      </c>
      <c r="L487" s="23"/>
      <c r="M487" s="18">
        <v>43304</v>
      </c>
      <c r="N487" s="30">
        <v>2</v>
      </c>
      <c r="O487" s="30" t="s">
        <v>6315</v>
      </c>
      <c r="P487" s="24">
        <v>13025</v>
      </c>
      <c r="Q487" s="28">
        <v>26050</v>
      </c>
      <c r="R487" s="23">
        <v>518</v>
      </c>
      <c r="S487" s="18">
        <v>43304</v>
      </c>
      <c r="T487" s="30" t="s">
        <v>6327</v>
      </c>
    </row>
    <row r="488" spans="1:20" s="8" customFormat="1" ht="15.75" thickBot="1" x14ac:dyDescent="0.3">
      <c r="A488" s="7">
        <v>478</v>
      </c>
      <c r="B488" s="8" t="s">
        <v>5731</v>
      </c>
      <c r="C488" s="4" t="s">
        <v>54</v>
      </c>
      <c r="D488" s="10"/>
      <c r="E488" s="2"/>
      <c r="F488" s="41" t="s">
        <v>6789</v>
      </c>
      <c r="G488" s="12" t="s">
        <v>100</v>
      </c>
      <c r="H488" s="22" t="s">
        <v>6326</v>
      </c>
      <c r="I488" s="23">
        <v>1</v>
      </c>
      <c r="J488" s="22" t="s">
        <v>6315</v>
      </c>
      <c r="K488" s="24">
        <v>15126</v>
      </c>
      <c r="L488" s="23"/>
      <c r="M488" s="18">
        <v>43304</v>
      </c>
      <c r="N488" s="30">
        <v>1</v>
      </c>
      <c r="O488" s="30" t="s">
        <v>6315</v>
      </c>
      <c r="P488" s="24">
        <v>15126</v>
      </c>
      <c r="Q488" s="28">
        <v>15126</v>
      </c>
      <c r="R488" s="23">
        <v>518</v>
      </c>
      <c r="S488" s="18">
        <v>43304</v>
      </c>
      <c r="T488" s="30" t="s">
        <v>6327</v>
      </c>
    </row>
    <row r="489" spans="1:20" s="8" customFormat="1" ht="15.75" thickBot="1" x14ac:dyDescent="0.3">
      <c r="A489" s="7">
        <v>479</v>
      </c>
      <c r="B489" s="8" t="s">
        <v>5732</v>
      </c>
      <c r="C489" s="4" t="s">
        <v>54</v>
      </c>
      <c r="D489" s="10"/>
      <c r="E489" s="2"/>
      <c r="F489" s="41" t="s">
        <v>6510</v>
      </c>
      <c r="G489" s="12" t="s">
        <v>100</v>
      </c>
      <c r="H489" s="22" t="s">
        <v>6326</v>
      </c>
      <c r="I489" s="23">
        <v>5</v>
      </c>
      <c r="J489" s="22" t="s">
        <v>6315</v>
      </c>
      <c r="K489" s="24">
        <v>10924.4</v>
      </c>
      <c r="L489" s="23"/>
      <c r="M489" s="18">
        <v>43305</v>
      </c>
      <c r="N489" s="23">
        <v>5</v>
      </c>
      <c r="O489" s="30" t="s">
        <v>6315</v>
      </c>
      <c r="P489" s="24">
        <v>10924.4</v>
      </c>
      <c r="Q489" s="28">
        <v>54622</v>
      </c>
      <c r="R489" s="23">
        <v>518</v>
      </c>
      <c r="S489" s="18">
        <v>43305</v>
      </c>
      <c r="T489" s="30" t="s">
        <v>6327</v>
      </c>
    </row>
    <row r="490" spans="1:20" s="8" customFormat="1" ht="15.75" thickBot="1" x14ac:dyDescent="0.3">
      <c r="A490" s="7">
        <v>480</v>
      </c>
      <c r="B490" s="8" t="s">
        <v>5733</v>
      </c>
      <c r="C490" s="4" t="s">
        <v>54</v>
      </c>
      <c r="D490" s="10"/>
      <c r="E490" s="2"/>
      <c r="F490" s="41" t="s">
        <v>6790</v>
      </c>
      <c r="G490" s="12" t="s">
        <v>100</v>
      </c>
      <c r="H490" s="22" t="s">
        <v>6326</v>
      </c>
      <c r="I490" s="23">
        <v>2</v>
      </c>
      <c r="J490" s="22" t="s">
        <v>6315</v>
      </c>
      <c r="K490" s="24">
        <v>50420</v>
      </c>
      <c r="L490" s="23"/>
      <c r="M490" s="18">
        <v>43305</v>
      </c>
      <c r="N490" s="23">
        <v>2</v>
      </c>
      <c r="O490" s="30" t="s">
        <v>6315</v>
      </c>
      <c r="P490" s="24">
        <v>50420</v>
      </c>
      <c r="Q490" s="28">
        <v>100840</v>
      </c>
      <c r="R490" s="23">
        <v>518</v>
      </c>
      <c r="S490" s="18">
        <v>43305</v>
      </c>
      <c r="T490" s="30" t="s">
        <v>6327</v>
      </c>
    </row>
    <row r="491" spans="1:20" s="8" customFormat="1" ht="15.75" thickBot="1" x14ac:dyDescent="0.3">
      <c r="A491" s="7">
        <v>481</v>
      </c>
      <c r="B491" s="8" t="s">
        <v>5734</v>
      </c>
      <c r="C491" s="4" t="s">
        <v>54</v>
      </c>
      <c r="D491" s="10"/>
      <c r="E491" s="2"/>
      <c r="F491" s="41" t="s">
        <v>6791</v>
      </c>
      <c r="G491" s="12" t="s">
        <v>100</v>
      </c>
      <c r="H491" s="22" t="s">
        <v>6326</v>
      </c>
      <c r="I491" s="23">
        <v>1</v>
      </c>
      <c r="J491" s="22" t="s">
        <v>6315</v>
      </c>
      <c r="K491" s="24">
        <v>57143</v>
      </c>
      <c r="L491" s="23"/>
      <c r="M491" s="18">
        <v>43305</v>
      </c>
      <c r="N491" s="23">
        <v>1</v>
      </c>
      <c r="O491" s="30" t="s">
        <v>6315</v>
      </c>
      <c r="P491" s="24">
        <v>57143</v>
      </c>
      <c r="Q491" s="28">
        <v>57143</v>
      </c>
      <c r="R491" s="23">
        <v>518</v>
      </c>
      <c r="S491" s="18">
        <v>43305</v>
      </c>
      <c r="T491" s="30" t="s">
        <v>6327</v>
      </c>
    </row>
    <row r="492" spans="1:20" s="8" customFormat="1" ht="15.75" thickBot="1" x14ac:dyDescent="0.3">
      <c r="A492" s="7">
        <v>482</v>
      </c>
      <c r="B492" s="8" t="s">
        <v>5735</v>
      </c>
      <c r="C492" s="4" t="s">
        <v>54</v>
      </c>
      <c r="D492" s="10"/>
      <c r="E492" s="2"/>
      <c r="F492" s="41" t="s">
        <v>6792</v>
      </c>
      <c r="G492" s="12" t="s">
        <v>100</v>
      </c>
      <c r="H492" s="22" t="s">
        <v>6326</v>
      </c>
      <c r="I492" s="23">
        <v>1</v>
      </c>
      <c r="J492" s="22" t="s">
        <v>6315</v>
      </c>
      <c r="K492" s="24">
        <v>26891</v>
      </c>
      <c r="L492" s="23"/>
      <c r="M492" s="18">
        <v>43305</v>
      </c>
      <c r="N492" s="23">
        <v>1</v>
      </c>
      <c r="O492" s="30" t="s">
        <v>6315</v>
      </c>
      <c r="P492" s="24">
        <v>26891</v>
      </c>
      <c r="Q492" s="28">
        <v>26891</v>
      </c>
      <c r="R492" s="23">
        <v>518</v>
      </c>
      <c r="S492" s="18">
        <v>43305</v>
      </c>
      <c r="T492" s="30" t="s">
        <v>6327</v>
      </c>
    </row>
    <row r="493" spans="1:20" s="8" customFormat="1" ht="15.75" thickBot="1" x14ac:dyDescent="0.3">
      <c r="A493" s="7">
        <v>483</v>
      </c>
      <c r="B493" s="8" t="s">
        <v>5736</v>
      </c>
      <c r="C493" s="4" t="s">
        <v>54</v>
      </c>
      <c r="D493" s="10"/>
      <c r="E493" s="2"/>
      <c r="F493" s="41" t="s">
        <v>6793</v>
      </c>
      <c r="G493" s="12" t="s">
        <v>100</v>
      </c>
      <c r="H493" s="22" t="s">
        <v>6326</v>
      </c>
      <c r="I493" s="30">
        <v>4</v>
      </c>
      <c r="J493" s="22" t="s">
        <v>6315</v>
      </c>
      <c r="K493" s="24">
        <v>2941.25</v>
      </c>
      <c r="L493" s="30"/>
      <c r="M493" s="18">
        <v>43305</v>
      </c>
      <c r="N493" s="30">
        <v>4</v>
      </c>
      <c r="O493" s="30" t="s">
        <v>6315</v>
      </c>
      <c r="P493" s="24">
        <v>2941.25</v>
      </c>
      <c r="Q493" s="39">
        <v>11765</v>
      </c>
      <c r="R493" s="23">
        <v>518</v>
      </c>
      <c r="S493" s="18">
        <v>43305</v>
      </c>
      <c r="T493" s="30" t="s">
        <v>6327</v>
      </c>
    </row>
    <row r="494" spans="1:20" s="8" customFormat="1" ht="15.75" thickBot="1" x14ac:dyDescent="0.3">
      <c r="A494" s="7">
        <v>484</v>
      </c>
      <c r="B494" s="8" t="s">
        <v>5737</v>
      </c>
      <c r="C494" s="4" t="s">
        <v>54</v>
      </c>
      <c r="D494" s="10"/>
      <c r="E494" s="2"/>
      <c r="F494" s="41" t="s">
        <v>6794</v>
      </c>
      <c r="G494" s="12" t="s">
        <v>100</v>
      </c>
      <c r="H494" s="22" t="s">
        <v>6326</v>
      </c>
      <c r="I494" s="30">
        <v>1</v>
      </c>
      <c r="J494" s="22" t="s">
        <v>6315</v>
      </c>
      <c r="K494" s="37">
        <v>25630</v>
      </c>
      <c r="L494" s="30"/>
      <c r="M494" s="18">
        <v>43305</v>
      </c>
      <c r="N494" s="30">
        <v>1</v>
      </c>
      <c r="O494" s="30" t="s">
        <v>6315</v>
      </c>
      <c r="P494" s="37">
        <v>25630</v>
      </c>
      <c r="Q494" s="39">
        <v>25630</v>
      </c>
      <c r="R494" s="23">
        <v>518</v>
      </c>
      <c r="S494" s="18">
        <v>43305</v>
      </c>
      <c r="T494" s="30" t="s">
        <v>6327</v>
      </c>
    </row>
    <row r="495" spans="1:20" s="8" customFormat="1" ht="15.75" thickBot="1" x14ac:dyDescent="0.3">
      <c r="A495" s="7">
        <v>485</v>
      </c>
      <c r="B495" s="8" t="s">
        <v>5738</v>
      </c>
      <c r="C495" s="4" t="s">
        <v>54</v>
      </c>
      <c r="D495" s="10"/>
      <c r="E495" s="2"/>
      <c r="F495" s="41" t="s">
        <v>6795</v>
      </c>
      <c r="G495" s="12" t="s">
        <v>100</v>
      </c>
      <c r="H495" s="22" t="s">
        <v>6326</v>
      </c>
      <c r="I495" s="30">
        <v>1</v>
      </c>
      <c r="J495" s="22" t="s">
        <v>6315</v>
      </c>
      <c r="K495" s="37">
        <v>5882</v>
      </c>
      <c r="L495" s="30"/>
      <c r="M495" s="18">
        <v>43305</v>
      </c>
      <c r="N495" s="30">
        <v>1</v>
      </c>
      <c r="O495" s="30" t="s">
        <v>6315</v>
      </c>
      <c r="P495" s="37">
        <v>5882</v>
      </c>
      <c r="Q495" s="39">
        <v>5882</v>
      </c>
      <c r="R495" s="23">
        <v>518</v>
      </c>
      <c r="S495" s="18">
        <v>43305</v>
      </c>
      <c r="T495" s="30" t="s">
        <v>6327</v>
      </c>
    </row>
    <row r="496" spans="1:20" s="8" customFormat="1" ht="15.75" thickBot="1" x14ac:dyDescent="0.3">
      <c r="A496" s="7">
        <v>486</v>
      </c>
      <c r="B496" s="8" t="s">
        <v>5739</v>
      </c>
      <c r="C496" s="4" t="s">
        <v>54</v>
      </c>
      <c r="D496" s="10"/>
      <c r="E496" s="2"/>
      <c r="F496" s="41" t="s">
        <v>6796</v>
      </c>
      <c r="G496" s="12" t="s">
        <v>100</v>
      </c>
      <c r="H496" s="22" t="s">
        <v>6326</v>
      </c>
      <c r="I496" s="23">
        <v>1</v>
      </c>
      <c r="J496" s="22" t="s">
        <v>6315</v>
      </c>
      <c r="K496" s="24">
        <v>5042</v>
      </c>
      <c r="L496" s="23"/>
      <c r="M496" s="18">
        <v>43305</v>
      </c>
      <c r="N496" s="23">
        <v>1</v>
      </c>
      <c r="O496" s="30" t="s">
        <v>6315</v>
      </c>
      <c r="P496" s="24">
        <v>5042</v>
      </c>
      <c r="Q496" s="28">
        <v>5042</v>
      </c>
      <c r="R496" s="23">
        <v>518</v>
      </c>
      <c r="S496" s="18">
        <v>43305</v>
      </c>
      <c r="T496" s="30" t="s">
        <v>6327</v>
      </c>
    </row>
    <row r="497" spans="1:20" s="8" customFormat="1" ht="15.75" thickBot="1" x14ac:dyDescent="0.3">
      <c r="A497" s="7">
        <v>487</v>
      </c>
      <c r="B497" s="8" t="s">
        <v>5740</v>
      </c>
      <c r="C497" s="4" t="s">
        <v>54</v>
      </c>
      <c r="D497" s="10"/>
      <c r="E497" s="2"/>
      <c r="F497" s="41" t="s">
        <v>6797</v>
      </c>
      <c r="G497" s="12" t="s">
        <v>100</v>
      </c>
      <c r="H497" s="22" t="s">
        <v>6326</v>
      </c>
      <c r="I497" s="23">
        <v>14</v>
      </c>
      <c r="J497" s="22" t="s">
        <v>6315</v>
      </c>
      <c r="K497" s="24">
        <v>378.14</v>
      </c>
      <c r="L497" s="23"/>
      <c r="M497" s="18">
        <v>43305</v>
      </c>
      <c r="N497" s="23">
        <v>14</v>
      </c>
      <c r="O497" s="30" t="s">
        <v>6315</v>
      </c>
      <c r="P497" s="24">
        <v>378.14</v>
      </c>
      <c r="Q497" s="28">
        <v>5294</v>
      </c>
      <c r="R497" s="23">
        <v>518</v>
      </c>
      <c r="S497" s="18">
        <v>43305</v>
      </c>
      <c r="T497" s="30" t="s">
        <v>6327</v>
      </c>
    </row>
    <row r="498" spans="1:20" s="8" customFormat="1" ht="15.75" thickBot="1" x14ac:dyDescent="0.3">
      <c r="A498" s="7">
        <v>488</v>
      </c>
      <c r="B498" s="8" t="s">
        <v>5741</v>
      </c>
      <c r="C498" s="4" t="s">
        <v>54</v>
      </c>
      <c r="D498" s="10"/>
      <c r="E498" s="2"/>
      <c r="F498" s="41" t="s">
        <v>6798</v>
      </c>
      <c r="G498" s="12" t="s">
        <v>100</v>
      </c>
      <c r="H498" s="22" t="s">
        <v>6326</v>
      </c>
      <c r="I498" s="23">
        <v>4</v>
      </c>
      <c r="J498" s="22" t="s">
        <v>6315</v>
      </c>
      <c r="K498" s="24">
        <v>420.25</v>
      </c>
      <c r="L498" s="23"/>
      <c r="M498" s="18">
        <v>43305</v>
      </c>
      <c r="N498" s="23">
        <v>4</v>
      </c>
      <c r="O498" s="30" t="s">
        <v>6315</v>
      </c>
      <c r="P498" s="24">
        <v>420.25</v>
      </c>
      <c r="Q498" s="28">
        <v>1681</v>
      </c>
      <c r="R498" s="23">
        <v>518</v>
      </c>
      <c r="S498" s="18">
        <v>43305</v>
      </c>
      <c r="T498" s="30" t="s">
        <v>6327</v>
      </c>
    </row>
    <row r="499" spans="1:20" s="8" customFormat="1" ht="15.75" thickBot="1" x14ac:dyDescent="0.3">
      <c r="A499" s="7">
        <v>489</v>
      </c>
      <c r="B499" s="8" t="s">
        <v>5742</v>
      </c>
      <c r="C499" s="4" t="s">
        <v>54</v>
      </c>
      <c r="D499" s="10"/>
      <c r="E499" s="2"/>
      <c r="F499" s="41" t="s">
        <v>6799</v>
      </c>
      <c r="G499" s="12" t="s">
        <v>100</v>
      </c>
      <c r="H499" s="22" t="s">
        <v>6326</v>
      </c>
      <c r="I499" s="23">
        <v>14</v>
      </c>
      <c r="J499" s="22" t="s">
        <v>6315</v>
      </c>
      <c r="K499" s="24">
        <v>252.07</v>
      </c>
      <c r="L499" s="23"/>
      <c r="M499" s="18">
        <v>43305</v>
      </c>
      <c r="N499" s="23">
        <v>14</v>
      </c>
      <c r="O499" s="30" t="s">
        <v>6315</v>
      </c>
      <c r="P499" s="24">
        <v>252.07</v>
      </c>
      <c r="Q499" s="28">
        <v>3529</v>
      </c>
      <c r="R499" s="23">
        <v>518</v>
      </c>
      <c r="S499" s="18">
        <v>43305</v>
      </c>
      <c r="T499" s="30" t="s">
        <v>6327</v>
      </c>
    </row>
    <row r="500" spans="1:20" s="8" customFormat="1" ht="15.75" thickBot="1" x14ac:dyDescent="0.3">
      <c r="A500" s="7">
        <v>490</v>
      </c>
      <c r="B500" s="8" t="s">
        <v>5743</v>
      </c>
      <c r="C500" s="4" t="s">
        <v>54</v>
      </c>
      <c r="D500" s="10"/>
      <c r="E500" s="2"/>
      <c r="F500" s="41" t="s">
        <v>6800</v>
      </c>
      <c r="G500" s="12" t="s">
        <v>100</v>
      </c>
      <c r="H500" s="22" t="s">
        <v>6326</v>
      </c>
      <c r="I500" s="23">
        <v>9</v>
      </c>
      <c r="J500" s="22" t="s">
        <v>6315</v>
      </c>
      <c r="K500" s="24">
        <v>294.11</v>
      </c>
      <c r="L500" s="23"/>
      <c r="M500" s="18">
        <v>43305</v>
      </c>
      <c r="N500" s="23">
        <v>9</v>
      </c>
      <c r="O500" s="30" t="s">
        <v>6315</v>
      </c>
      <c r="P500" s="24">
        <v>294.11</v>
      </c>
      <c r="Q500" s="28">
        <v>2647</v>
      </c>
      <c r="R500" s="23">
        <v>518</v>
      </c>
      <c r="S500" s="18">
        <v>43305</v>
      </c>
      <c r="T500" s="30" t="s">
        <v>6327</v>
      </c>
    </row>
    <row r="501" spans="1:20" s="8" customFormat="1" ht="15.75" thickBot="1" x14ac:dyDescent="0.3">
      <c r="A501" s="7">
        <v>491</v>
      </c>
      <c r="B501" s="8" t="s">
        <v>5744</v>
      </c>
      <c r="C501" s="4" t="s">
        <v>54</v>
      </c>
      <c r="D501" s="10"/>
      <c r="E501" s="2"/>
      <c r="F501" s="41" t="s">
        <v>6801</v>
      </c>
      <c r="G501" s="12" t="s">
        <v>100</v>
      </c>
      <c r="H501" s="22" t="s">
        <v>6326</v>
      </c>
      <c r="I501" s="23">
        <v>5</v>
      </c>
      <c r="J501" s="22" t="s">
        <v>6315</v>
      </c>
      <c r="K501" s="24">
        <v>294.2</v>
      </c>
      <c r="L501" s="23"/>
      <c r="M501" s="18">
        <v>43305</v>
      </c>
      <c r="N501" s="23">
        <v>5</v>
      </c>
      <c r="O501" s="30" t="s">
        <v>6315</v>
      </c>
      <c r="P501" s="24">
        <v>294.2</v>
      </c>
      <c r="Q501" s="28">
        <v>1471</v>
      </c>
      <c r="R501" s="23">
        <v>518</v>
      </c>
      <c r="S501" s="18">
        <v>43305</v>
      </c>
      <c r="T501" s="30" t="s">
        <v>6327</v>
      </c>
    </row>
    <row r="502" spans="1:20" s="8" customFormat="1" ht="15.75" thickBot="1" x14ac:dyDescent="0.3">
      <c r="A502" s="7">
        <v>492</v>
      </c>
      <c r="B502" s="8" t="s">
        <v>5745</v>
      </c>
      <c r="C502" s="4" t="s">
        <v>54</v>
      </c>
      <c r="D502" s="10"/>
      <c r="E502" s="2"/>
      <c r="F502" s="41" t="s">
        <v>6802</v>
      </c>
      <c r="G502" s="12" t="s">
        <v>100</v>
      </c>
      <c r="H502" s="22" t="s">
        <v>6337</v>
      </c>
      <c r="I502" s="23">
        <v>2</v>
      </c>
      <c r="J502" s="22" t="s">
        <v>6315</v>
      </c>
      <c r="K502" s="24">
        <v>141447.5</v>
      </c>
      <c r="L502" s="23"/>
      <c r="M502" s="18">
        <v>43305</v>
      </c>
      <c r="N502" s="30">
        <v>2</v>
      </c>
      <c r="O502" s="30" t="s">
        <v>6315</v>
      </c>
      <c r="P502" s="26">
        <v>141447.5</v>
      </c>
      <c r="Q502" s="28">
        <v>282895</v>
      </c>
      <c r="R502" s="23">
        <v>518</v>
      </c>
      <c r="S502" s="18">
        <v>43305</v>
      </c>
      <c r="T502" s="30" t="s">
        <v>6327</v>
      </c>
    </row>
    <row r="503" spans="1:20" s="8" customFormat="1" ht="15.75" thickBot="1" x14ac:dyDescent="0.3">
      <c r="A503" s="7">
        <v>493</v>
      </c>
      <c r="B503" s="8" t="s">
        <v>5746</v>
      </c>
      <c r="C503" s="4" t="s">
        <v>54</v>
      </c>
      <c r="D503" s="10"/>
      <c r="E503" s="2"/>
      <c r="F503" s="41" t="s">
        <v>6803</v>
      </c>
      <c r="G503" s="12" t="s">
        <v>100</v>
      </c>
      <c r="H503" s="22" t="s">
        <v>6337</v>
      </c>
      <c r="I503" s="23">
        <v>1</v>
      </c>
      <c r="J503" s="22" t="s">
        <v>6365</v>
      </c>
      <c r="K503" s="24">
        <v>245300</v>
      </c>
      <c r="L503" s="23"/>
      <c r="M503" s="18">
        <v>43305</v>
      </c>
      <c r="N503" s="30">
        <v>1</v>
      </c>
      <c r="O503" s="30" t="s">
        <v>6315</v>
      </c>
      <c r="P503" s="26">
        <v>245300</v>
      </c>
      <c r="Q503" s="28">
        <v>245300</v>
      </c>
      <c r="R503" s="23">
        <v>518</v>
      </c>
      <c r="S503" s="18">
        <v>43305</v>
      </c>
      <c r="T503" s="30" t="s">
        <v>6327</v>
      </c>
    </row>
    <row r="504" spans="1:20" s="8" customFormat="1" ht="15.75" thickBot="1" x14ac:dyDescent="0.3">
      <c r="A504" s="7">
        <v>494</v>
      </c>
      <c r="B504" s="8" t="s">
        <v>5747</v>
      </c>
      <c r="C504" s="4" t="s">
        <v>54</v>
      </c>
      <c r="D504" s="10"/>
      <c r="E504" s="2"/>
      <c r="F504" s="41" t="s">
        <v>6804</v>
      </c>
      <c r="G504" s="12" t="s">
        <v>100</v>
      </c>
      <c r="H504" s="22" t="s">
        <v>6734</v>
      </c>
      <c r="I504" s="23">
        <v>5</v>
      </c>
      <c r="J504" s="22" t="s">
        <v>6315</v>
      </c>
      <c r="K504" s="24">
        <v>58823.6</v>
      </c>
      <c r="L504" s="23"/>
      <c r="M504" s="18">
        <v>43304</v>
      </c>
      <c r="N504" s="23">
        <v>5</v>
      </c>
      <c r="O504" s="30" t="s">
        <v>6315</v>
      </c>
      <c r="P504" s="24">
        <v>58823.6</v>
      </c>
      <c r="Q504" s="28">
        <v>294118</v>
      </c>
      <c r="R504" s="23">
        <v>20818</v>
      </c>
      <c r="S504" s="18">
        <v>43304</v>
      </c>
      <c r="T504" s="22" t="s">
        <v>6316</v>
      </c>
    </row>
    <row r="505" spans="1:20" s="8" customFormat="1" ht="15.75" thickBot="1" x14ac:dyDescent="0.3">
      <c r="A505" s="7">
        <v>495</v>
      </c>
      <c r="B505" s="8" t="s">
        <v>5748</v>
      </c>
      <c r="C505" s="4" t="s">
        <v>54</v>
      </c>
      <c r="D505" s="10"/>
      <c r="E505" s="2"/>
      <c r="F505" s="41" t="s">
        <v>6805</v>
      </c>
      <c r="G505" s="12" t="s">
        <v>100</v>
      </c>
      <c r="H505" s="22" t="s">
        <v>6734</v>
      </c>
      <c r="I505" s="23">
        <v>5</v>
      </c>
      <c r="J505" s="22" t="s">
        <v>6315</v>
      </c>
      <c r="K505" s="24">
        <v>54621</v>
      </c>
      <c r="L505" s="23"/>
      <c r="M505" s="18">
        <v>43304</v>
      </c>
      <c r="N505" s="23">
        <v>5</v>
      </c>
      <c r="O505" s="30" t="s">
        <v>6315</v>
      </c>
      <c r="P505" s="24">
        <v>54621</v>
      </c>
      <c r="Q505" s="28">
        <v>273109</v>
      </c>
      <c r="R505" s="23">
        <v>20818</v>
      </c>
      <c r="S505" s="18">
        <v>43304</v>
      </c>
      <c r="T505" s="22" t="s">
        <v>6316</v>
      </c>
    </row>
    <row r="506" spans="1:20" s="8" customFormat="1" ht="15.75" thickBot="1" x14ac:dyDescent="0.3">
      <c r="A506" s="7">
        <v>496</v>
      </c>
      <c r="B506" s="8" t="s">
        <v>5749</v>
      </c>
      <c r="C506" s="4" t="s">
        <v>54</v>
      </c>
      <c r="D506" s="10"/>
      <c r="E506" s="2"/>
      <c r="F506" s="41" t="s">
        <v>6806</v>
      </c>
      <c r="G506" s="12" t="s">
        <v>100</v>
      </c>
      <c r="H506" s="22" t="s">
        <v>6734</v>
      </c>
      <c r="I506" s="23">
        <v>1</v>
      </c>
      <c r="J506" s="22" t="s">
        <v>6315</v>
      </c>
      <c r="K506" s="24">
        <v>54621</v>
      </c>
      <c r="L506" s="23"/>
      <c r="M506" s="18">
        <v>43304</v>
      </c>
      <c r="N506" s="23">
        <v>1</v>
      </c>
      <c r="O506" s="30" t="s">
        <v>6315</v>
      </c>
      <c r="P506" s="24">
        <v>54621</v>
      </c>
      <c r="Q506" s="28">
        <v>54621</v>
      </c>
      <c r="R506" s="23">
        <v>20818</v>
      </c>
      <c r="S506" s="18">
        <v>43304</v>
      </c>
      <c r="T506" s="22" t="s">
        <v>6316</v>
      </c>
    </row>
    <row r="507" spans="1:20" s="8" customFormat="1" ht="15.75" thickBot="1" x14ac:dyDescent="0.3">
      <c r="A507" s="7">
        <v>497</v>
      </c>
      <c r="B507" s="8" t="s">
        <v>5750</v>
      </c>
      <c r="C507" s="4" t="s">
        <v>54</v>
      </c>
      <c r="D507" s="10"/>
      <c r="E507" s="2"/>
      <c r="F507" s="41" t="s">
        <v>6807</v>
      </c>
      <c r="G507" s="12" t="s">
        <v>100</v>
      </c>
      <c r="H507" s="22" t="s">
        <v>6734</v>
      </c>
      <c r="I507" s="23">
        <v>1</v>
      </c>
      <c r="J507" s="22" t="s">
        <v>6315</v>
      </c>
      <c r="K507" s="24">
        <v>50420</v>
      </c>
      <c r="L507" s="23"/>
      <c r="M507" s="18">
        <v>43304</v>
      </c>
      <c r="N507" s="23">
        <v>1</v>
      </c>
      <c r="O507" s="30" t="s">
        <v>6315</v>
      </c>
      <c r="P507" s="24">
        <v>50420</v>
      </c>
      <c r="Q507" s="28">
        <v>50420</v>
      </c>
      <c r="R507" s="23">
        <v>20818</v>
      </c>
      <c r="S507" s="18">
        <v>43304</v>
      </c>
      <c r="T507" s="22" t="s">
        <v>6316</v>
      </c>
    </row>
    <row r="508" spans="1:20" s="8" customFormat="1" ht="15.75" thickBot="1" x14ac:dyDescent="0.3">
      <c r="A508" s="7">
        <v>498</v>
      </c>
      <c r="B508" s="8" t="s">
        <v>5751</v>
      </c>
      <c r="C508" s="4" t="s">
        <v>54</v>
      </c>
      <c r="D508" s="10"/>
      <c r="E508" s="2"/>
      <c r="F508" s="41" t="s">
        <v>6805</v>
      </c>
      <c r="G508" s="12" t="s">
        <v>100</v>
      </c>
      <c r="H508" s="22" t="s">
        <v>6734</v>
      </c>
      <c r="I508" s="23">
        <v>2</v>
      </c>
      <c r="J508" s="22" t="s">
        <v>6315</v>
      </c>
      <c r="K508" s="24">
        <v>54622</v>
      </c>
      <c r="L508" s="23"/>
      <c r="M508" s="18">
        <v>43304</v>
      </c>
      <c r="N508" s="23">
        <v>2</v>
      </c>
      <c r="O508" s="30" t="s">
        <v>6315</v>
      </c>
      <c r="P508" s="24">
        <v>54622</v>
      </c>
      <c r="Q508" s="28">
        <v>109244</v>
      </c>
      <c r="R508" s="23">
        <v>20818</v>
      </c>
      <c r="S508" s="18">
        <v>43304</v>
      </c>
      <c r="T508" s="22" t="s">
        <v>6316</v>
      </c>
    </row>
    <row r="509" spans="1:20" s="8" customFormat="1" ht="15.75" thickBot="1" x14ac:dyDescent="0.3">
      <c r="A509" s="7">
        <v>499</v>
      </c>
      <c r="B509" s="8" t="s">
        <v>5752</v>
      </c>
      <c r="C509" s="4" t="s">
        <v>54</v>
      </c>
      <c r="D509" s="10"/>
      <c r="E509" s="2"/>
      <c r="F509" s="41" t="s">
        <v>6808</v>
      </c>
      <c r="G509" s="12" t="s">
        <v>100</v>
      </c>
      <c r="H509" s="22" t="s">
        <v>6734</v>
      </c>
      <c r="I509" s="23">
        <v>2</v>
      </c>
      <c r="J509" s="22" t="s">
        <v>6315</v>
      </c>
      <c r="K509" s="24">
        <v>50420</v>
      </c>
      <c r="L509" s="23"/>
      <c r="M509" s="18">
        <v>43304</v>
      </c>
      <c r="N509" s="23">
        <v>2</v>
      </c>
      <c r="O509" s="30" t="s">
        <v>6315</v>
      </c>
      <c r="P509" s="24">
        <v>50420</v>
      </c>
      <c r="Q509" s="28">
        <v>100840</v>
      </c>
      <c r="R509" s="23">
        <v>20818</v>
      </c>
      <c r="S509" s="18">
        <v>43304</v>
      </c>
      <c r="T509" s="22" t="s">
        <v>6316</v>
      </c>
    </row>
    <row r="510" spans="1:20" s="8" customFormat="1" ht="15.75" thickBot="1" x14ac:dyDescent="0.3">
      <c r="A510" s="7">
        <v>500</v>
      </c>
      <c r="B510" s="8" t="s">
        <v>5753</v>
      </c>
      <c r="C510" s="4" t="s">
        <v>54</v>
      </c>
      <c r="D510" s="10"/>
      <c r="E510" s="2"/>
      <c r="F510" s="41" t="s">
        <v>6809</v>
      </c>
      <c r="G510" s="12" t="s">
        <v>100</v>
      </c>
      <c r="H510" s="22" t="s">
        <v>6734</v>
      </c>
      <c r="I510" s="23">
        <v>2</v>
      </c>
      <c r="J510" s="22" t="s">
        <v>6315</v>
      </c>
      <c r="K510" s="24">
        <v>50420</v>
      </c>
      <c r="L510" s="23"/>
      <c r="M510" s="18">
        <v>43304</v>
      </c>
      <c r="N510" s="23">
        <v>2</v>
      </c>
      <c r="O510" s="30" t="s">
        <v>6315</v>
      </c>
      <c r="P510" s="24">
        <v>50420</v>
      </c>
      <c r="Q510" s="28">
        <v>100840</v>
      </c>
      <c r="R510" s="23">
        <v>20818</v>
      </c>
      <c r="S510" s="18">
        <v>43304</v>
      </c>
      <c r="T510" s="22" t="s">
        <v>6316</v>
      </c>
    </row>
    <row r="511" spans="1:20" s="8" customFormat="1" ht="15.75" thickBot="1" x14ac:dyDescent="0.3">
      <c r="A511" s="7">
        <v>501</v>
      </c>
      <c r="B511" s="8" t="s">
        <v>5754</v>
      </c>
      <c r="C511" s="4" t="s">
        <v>54</v>
      </c>
      <c r="D511" s="10"/>
      <c r="E511" s="2"/>
      <c r="F511" s="41" t="s">
        <v>6810</v>
      </c>
      <c r="G511" s="12" t="s">
        <v>100</v>
      </c>
      <c r="H511" s="22" t="s">
        <v>6734</v>
      </c>
      <c r="I511" s="23">
        <v>4</v>
      </c>
      <c r="J511" s="22" t="s">
        <v>6315</v>
      </c>
      <c r="K511" s="24">
        <v>54621.75</v>
      </c>
      <c r="L511" s="23"/>
      <c r="M511" s="18">
        <v>43304</v>
      </c>
      <c r="N511" s="23">
        <v>4</v>
      </c>
      <c r="O511" s="30" t="s">
        <v>6315</v>
      </c>
      <c r="P511" s="24">
        <v>54621.75</v>
      </c>
      <c r="Q511" s="28">
        <v>218487</v>
      </c>
      <c r="R511" s="23">
        <v>20818</v>
      </c>
      <c r="S511" s="18">
        <v>43304</v>
      </c>
      <c r="T511" s="22" t="s">
        <v>6316</v>
      </c>
    </row>
    <row r="512" spans="1:20" s="8" customFormat="1" ht="15.75" thickBot="1" x14ac:dyDescent="0.3">
      <c r="A512" s="7">
        <v>502</v>
      </c>
      <c r="B512" s="8" t="s">
        <v>5755</v>
      </c>
      <c r="C512" s="4" t="s">
        <v>54</v>
      </c>
      <c r="D512" s="10"/>
      <c r="E512" s="2"/>
      <c r="F512" s="41" t="s">
        <v>6811</v>
      </c>
      <c r="G512" s="12" t="s">
        <v>100</v>
      </c>
      <c r="H512" s="22" t="s">
        <v>6734</v>
      </c>
      <c r="I512" s="23">
        <v>2</v>
      </c>
      <c r="J512" s="22" t="s">
        <v>6315</v>
      </c>
      <c r="K512" s="24">
        <v>58823.5</v>
      </c>
      <c r="L512" s="23"/>
      <c r="M512" s="18">
        <v>43304</v>
      </c>
      <c r="N512" s="23">
        <v>2</v>
      </c>
      <c r="O512" s="30" t="s">
        <v>6315</v>
      </c>
      <c r="P512" s="24">
        <v>58823.5</v>
      </c>
      <c r="Q512" s="28">
        <v>117647</v>
      </c>
      <c r="R512" s="23">
        <v>20818</v>
      </c>
      <c r="S512" s="18">
        <v>43304</v>
      </c>
      <c r="T512" s="22" t="s">
        <v>6316</v>
      </c>
    </row>
    <row r="513" spans="1:20" s="8" customFormat="1" ht="15.75" thickBot="1" x14ac:dyDescent="0.3">
      <c r="A513" s="7">
        <v>503</v>
      </c>
      <c r="B513" s="8" t="s">
        <v>5756</v>
      </c>
      <c r="C513" s="4" t="s">
        <v>54</v>
      </c>
      <c r="D513" s="10"/>
      <c r="E513" s="2"/>
      <c r="F513" s="41" t="s">
        <v>6809</v>
      </c>
      <c r="G513" s="12" t="s">
        <v>100</v>
      </c>
      <c r="H513" s="22" t="s">
        <v>6734</v>
      </c>
      <c r="I513" s="23">
        <v>2</v>
      </c>
      <c r="J513" s="22" t="s">
        <v>6315</v>
      </c>
      <c r="K513" s="24">
        <v>50420</v>
      </c>
      <c r="L513" s="23"/>
      <c r="M513" s="18">
        <v>43304</v>
      </c>
      <c r="N513" s="23">
        <v>2</v>
      </c>
      <c r="O513" s="30" t="s">
        <v>6315</v>
      </c>
      <c r="P513" s="24">
        <v>50420</v>
      </c>
      <c r="Q513" s="28">
        <v>100840</v>
      </c>
      <c r="R513" s="23">
        <v>20818</v>
      </c>
      <c r="S513" s="18">
        <v>43304</v>
      </c>
      <c r="T513" s="22" t="s">
        <v>6316</v>
      </c>
    </row>
    <row r="514" spans="1:20" s="8" customFormat="1" ht="15.75" thickBot="1" x14ac:dyDescent="0.3">
      <c r="A514" s="7">
        <v>504</v>
      </c>
      <c r="B514" s="8" t="s">
        <v>5757</v>
      </c>
      <c r="C514" s="4" t="s">
        <v>54</v>
      </c>
      <c r="D514" s="10"/>
      <c r="E514" s="2"/>
      <c r="F514" s="41" t="s">
        <v>6812</v>
      </c>
      <c r="G514" s="12" t="s">
        <v>100</v>
      </c>
      <c r="H514" s="22" t="s">
        <v>6734</v>
      </c>
      <c r="I514" s="30">
        <v>11</v>
      </c>
      <c r="J514" s="22" t="s">
        <v>6315</v>
      </c>
      <c r="K514" s="37">
        <v>58823.54</v>
      </c>
      <c r="L514" s="30"/>
      <c r="M514" s="18">
        <v>43304</v>
      </c>
      <c r="N514" s="30">
        <v>11</v>
      </c>
      <c r="O514" s="30" t="s">
        <v>6315</v>
      </c>
      <c r="P514" s="37">
        <v>58823.54</v>
      </c>
      <c r="Q514" s="39">
        <v>647059</v>
      </c>
      <c r="R514" s="23">
        <v>20818</v>
      </c>
      <c r="S514" s="18">
        <v>43304</v>
      </c>
      <c r="T514" s="22" t="s">
        <v>6316</v>
      </c>
    </row>
    <row r="515" spans="1:20" s="8" customFormat="1" ht="15.75" thickBot="1" x14ac:dyDescent="0.3">
      <c r="A515" s="7">
        <v>505</v>
      </c>
      <c r="B515" s="8" t="s">
        <v>5758</v>
      </c>
      <c r="C515" s="4" t="s">
        <v>54</v>
      </c>
      <c r="D515" s="10"/>
      <c r="E515" s="2"/>
      <c r="F515" s="41" t="s">
        <v>6813</v>
      </c>
      <c r="G515" s="12" t="s">
        <v>100</v>
      </c>
      <c r="H515" s="22" t="s">
        <v>6734</v>
      </c>
      <c r="I515" s="30">
        <v>11</v>
      </c>
      <c r="J515" s="22" t="s">
        <v>6315</v>
      </c>
      <c r="K515" s="37">
        <v>67226.899999999994</v>
      </c>
      <c r="L515" s="30"/>
      <c r="M515" s="18">
        <v>43304</v>
      </c>
      <c r="N515" s="30">
        <v>11</v>
      </c>
      <c r="O515" s="30" t="s">
        <v>6315</v>
      </c>
      <c r="P515" s="37">
        <v>67226.899999999994</v>
      </c>
      <c r="Q515" s="39">
        <v>739496</v>
      </c>
      <c r="R515" s="23">
        <v>20818</v>
      </c>
      <c r="S515" s="18">
        <v>43304</v>
      </c>
      <c r="T515" s="22" t="s">
        <v>6316</v>
      </c>
    </row>
    <row r="516" spans="1:20" s="8" customFormat="1" ht="15.75" thickBot="1" x14ac:dyDescent="0.3">
      <c r="A516" s="7">
        <v>506</v>
      </c>
      <c r="B516" s="8" t="s">
        <v>5759</v>
      </c>
      <c r="C516" s="4" t="s">
        <v>54</v>
      </c>
      <c r="D516" s="10"/>
      <c r="E516" s="2"/>
      <c r="F516" s="41" t="s">
        <v>6814</v>
      </c>
      <c r="G516" s="12" t="s">
        <v>100</v>
      </c>
      <c r="H516" s="22" t="s">
        <v>6734</v>
      </c>
      <c r="I516" s="23">
        <v>11</v>
      </c>
      <c r="J516" s="22" t="s">
        <v>6315</v>
      </c>
      <c r="K516" s="24">
        <v>67226.899999999994</v>
      </c>
      <c r="L516" s="23"/>
      <c r="M516" s="18">
        <v>43304</v>
      </c>
      <c r="N516" s="23">
        <v>11</v>
      </c>
      <c r="O516" s="30" t="s">
        <v>6315</v>
      </c>
      <c r="P516" s="24">
        <v>67226.899999999994</v>
      </c>
      <c r="Q516" s="28">
        <v>739496</v>
      </c>
      <c r="R516" s="23">
        <v>20818</v>
      </c>
      <c r="S516" s="18">
        <v>43304</v>
      </c>
      <c r="T516" s="22" t="s">
        <v>6316</v>
      </c>
    </row>
    <row r="517" spans="1:20" s="8" customFormat="1" ht="15.75" thickBot="1" x14ac:dyDescent="0.3">
      <c r="A517" s="7">
        <v>507</v>
      </c>
      <c r="B517" s="8" t="s">
        <v>5760</v>
      </c>
      <c r="C517" s="4" t="s">
        <v>54</v>
      </c>
      <c r="D517" s="10"/>
      <c r="E517" s="2"/>
      <c r="F517" s="41" t="s">
        <v>6815</v>
      </c>
      <c r="G517" s="12" t="s">
        <v>100</v>
      </c>
      <c r="H517" s="22" t="s">
        <v>6734</v>
      </c>
      <c r="I517" s="23">
        <v>2</v>
      </c>
      <c r="J517" s="22" t="s">
        <v>6315</v>
      </c>
      <c r="K517" s="24">
        <v>54622</v>
      </c>
      <c r="L517" s="23"/>
      <c r="M517" s="18">
        <v>43304</v>
      </c>
      <c r="N517" s="23">
        <v>2</v>
      </c>
      <c r="O517" s="30" t="s">
        <v>6315</v>
      </c>
      <c r="P517" s="24">
        <v>54622</v>
      </c>
      <c r="Q517" s="28">
        <v>109244</v>
      </c>
      <c r="R517" s="23">
        <v>20818</v>
      </c>
      <c r="S517" s="18">
        <v>43304</v>
      </c>
      <c r="T517" s="22" t="s">
        <v>6316</v>
      </c>
    </row>
    <row r="518" spans="1:20" s="8" customFormat="1" ht="15.75" thickBot="1" x14ac:dyDescent="0.3">
      <c r="A518" s="7">
        <v>508</v>
      </c>
      <c r="B518" s="8" t="s">
        <v>5761</v>
      </c>
      <c r="C518" s="4" t="s">
        <v>54</v>
      </c>
      <c r="D518" s="10"/>
      <c r="E518" s="2"/>
      <c r="F518" s="41" t="s">
        <v>6809</v>
      </c>
      <c r="G518" s="12" t="s">
        <v>100</v>
      </c>
      <c r="H518" s="22" t="s">
        <v>6734</v>
      </c>
      <c r="I518" s="23">
        <v>2</v>
      </c>
      <c r="J518" s="22" t="s">
        <v>6315</v>
      </c>
      <c r="K518" s="24">
        <v>50420</v>
      </c>
      <c r="L518" s="23"/>
      <c r="M518" s="18">
        <v>43304</v>
      </c>
      <c r="N518" s="23">
        <v>2</v>
      </c>
      <c r="O518" s="30" t="s">
        <v>6315</v>
      </c>
      <c r="P518" s="24">
        <v>50420</v>
      </c>
      <c r="Q518" s="28">
        <v>100840</v>
      </c>
      <c r="R518" s="23">
        <v>20818</v>
      </c>
      <c r="S518" s="18">
        <v>43304</v>
      </c>
      <c r="T518" s="22" t="s">
        <v>6316</v>
      </c>
    </row>
    <row r="519" spans="1:20" s="8" customFormat="1" ht="15.75" thickBot="1" x14ac:dyDescent="0.3">
      <c r="A519" s="7">
        <v>509</v>
      </c>
      <c r="B519" s="8" t="s">
        <v>5762</v>
      </c>
      <c r="C519" s="4" t="s">
        <v>54</v>
      </c>
      <c r="D519" s="10"/>
      <c r="E519" s="2"/>
      <c r="F519" s="41" t="s">
        <v>6816</v>
      </c>
      <c r="G519" s="12" t="s">
        <v>100</v>
      </c>
      <c r="H519" s="22" t="s">
        <v>6734</v>
      </c>
      <c r="I519" s="30">
        <v>2</v>
      </c>
      <c r="J519" s="22" t="s">
        <v>6315</v>
      </c>
      <c r="K519" s="37">
        <v>75630.5</v>
      </c>
      <c r="L519" s="30"/>
      <c r="M519" s="18">
        <v>43304</v>
      </c>
      <c r="N519" s="30">
        <v>2</v>
      </c>
      <c r="O519" s="30" t="s">
        <v>6315</v>
      </c>
      <c r="P519" s="37">
        <v>75630.5</v>
      </c>
      <c r="Q519" s="39">
        <v>151261</v>
      </c>
      <c r="R519" s="23">
        <v>20818</v>
      </c>
      <c r="S519" s="18">
        <v>43304</v>
      </c>
      <c r="T519" s="22" t="s">
        <v>6316</v>
      </c>
    </row>
    <row r="520" spans="1:20" s="8" customFormat="1" ht="15.75" thickBot="1" x14ac:dyDescent="0.3">
      <c r="A520" s="7">
        <v>510</v>
      </c>
      <c r="B520" s="8" t="s">
        <v>5763</v>
      </c>
      <c r="C520" s="4" t="s">
        <v>54</v>
      </c>
      <c r="D520" s="10"/>
      <c r="E520" s="2"/>
      <c r="F520" s="41" t="s">
        <v>6817</v>
      </c>
      <c r="G520" s="12" t="s">
        <v>100</v>
      </c>
      <c r="H520" s="22" t="s">
        <v>6734</v>
      </c>
      <c r="I520" s="23">
        <v>13</v>
      </c>
      <c r="J520" s="22" t="s">
        <v>6315</v>
      </c>
      <c r="K520" s="24">
        <v>58823.53</v>
      </c>
      <c r="L520" s="23"/>
      <c r="M520" s="18">
        <v>43304</v>
      </c>
      <c r="N520" s="23">
        <v>13</v>
      </c>
      <c r="O520" s="30" t="s">
        <v>6315</v>
      </c>
      <c r="P520" s="24">
        <v>58823.53</v>
      </c>
      <c r="Q520" s="28">
        <v>764706</v>
      </c>
      <c r="R520" s="23">
        <v>20818</v>
      </c>
      <c r="S520" s="18">
        <v>43304</v>
      </c>
      <c r="T520" s="22" t="s">
        <v>6316</v>
      </c>
    </row>
    <row r="521" spans="1:20" s="8" customFormat="1" ht="15.75" thickBot="1" x14ac:dyDescent="0.3">
      <c r="A521" s="7">
        <v>511</v>
      </c>
      <c r="B521" s="8" t="s">
        <v>5764</v>
      </c>
      <c r="C521" s="4" t="s">
        <v>54</v>
      </c>
      <c r="D521" s="10"/>
      <c r="E521" s="2"/>
      <c r="F521" s="41" t="s">
        <v>6818</v>
      </c>
      <c r="G521" s="12" t="s">
        <v>100</v>
      </c>
      <c r="H521" s="22" t="s">
        <v>6734</v>
      </c>
      <c r="I521" s="23">
        <v>13</v>
      </c>
      <c r="J521" s="22" t="s">
        <v>6315</v>
      </c>
      <c r="K521" s="24">
        <v>58823.53</v>
      </c>
      <c r="L521" s="23"/>
      <c r="M521" s="18">
        <v>43304</v>
      </c>
      <c r="N521" s="23">
        <v>13</v>
      </c>
      <c r="O521" s="30" t="s">
        <v>6315</v>
      </c>
      <c r="P521" s="24">
        <v>58823.53</v>
      </c>
      <c r="Q521" s="28">
        <v>764706</v>
      </c>
      <c r="R521" s="23">
        <v>20818</v>
      </c>
      <c r="S521" s="18">
        <v>43304</v>
      </c>
      <c r="T521" s="22" t="s">
        <v>6316</v>
      </c>
    </row>
    <row r="522" spans="1:20" s="8" customFormat="1" ht="15.75" thickBot="1" x14ac:dyDescent="0.3">
      <c r="A522" s="7">
        <v>512</v>
      </c>
      <c r="B522" s="8" t="s">
        <v>5765</v>
      </c>
      <c r="C522" s="4" t="s">
        <v>54</v>
      </c>
      <c r="D522" s="10"/>
      <c r="E522" s="2"/>
      <c r="F522" s="41" t="s">
        <v>6819</v>
      </c>
      <c r="G522" s="12" t="s">
        <v>100</v>
      </c>
      <c r="H522" s="22" t="s">
        <v>6734</v>
      </c>
      <c r="I522" s="23">
        <v>1</v>
      </c>
      <c r="J522" s="22" t="s">
        <v>6315</v>
      </c>
      <c r="K522" s="24">
        <v>84034</v>
      </c>
      <c r="L522" s="23"/>
      <c r="M522" s="18">
        <v>43304</v>
      </c>
      <c r="N522" s="23">
        <v>1</v>
      </c>
      <c r="O522" s="30" t="s">
        <v>6315</v>
      </c>
      <c r="P522" s="24">
        <v>84034</v>
      </c>
      <c r="Q522" s="28">
        <v>84034</v>
      </c>
      <c r="R522" s="23">
        <v>20818</v>
      </c>
      <c r="S522" s="18">
        <v>43304</v>
      </c>
      <c r="T522" s="22" t="s">
        <v>6316</v>
      </c>
    </row>
    <row r="523" spans="1:20" s="8" customFormat="1" ht="15.75" thickBot="1" x14ac:dyDescent="0.3">
      <c r="A523" s="7">
        <v>513</v>
      </c>
      <c r="B523" s="8" t="s">
        <v>5766</v>
      </c>
      <c r="C523" s="4" t="s">
        <v>54</v>
      </c>
      <c r="D523" s="10"/>
      <c r="E523" s="2"/>
      <c r="F523" s="41" t="s">
        <v>6820</v>
      </c>
      <c r="G523" s="12" t="s">
        <v>100</v>
      </c>
      <c r="H523" s="22" t="s">
        <v>6734</v>
      </c>
      <c r="I523" s="23">
        <v>1</v>
      </c>
      <c r="J523" s="22" t="s">
        <v>6315</v>
      </c>
      <c r="K523" s="24">
        <v>117647</v>
      </c>
      <c r="L523" s="23"/>
      <c r="M523" s="18">
        <v>43304</v>
      </c>
      <c r="N523" s="23">
        <v>1</v>
      </c>
      <c r="O523" s="30" t="s">
        <v>6315</v>
      </c>
      <c r="P523" s="24">
        <v>117647</v>
      </c>
      <c r="Q523" s="28">
        <v>117647</v>
      </c>
      <c r="R523" s="23">
        <v>20818</v>
      </c>
      <c r="S523" s="18">
        <v>43304</v>
      </c>
      <c r="T523" s="22" t="s">
        <v>6316</v>
      </c>
    </row>
    <row r="524" spans="1:20" s="8" customFormat="1" ht="15.75" thickBot="1" x14ac:dyDescent="0.3">
      <c r="A524" s="7">
        <v>514</v>
      </c>
      <c r="B524" s="8" t="s">
        <v>5767</v>
      </c>
      <c r="C524" s="4" t="s">
        <v>54</v>
      </c>
      <c r="D524" s="10"/>
      <c r="E524" s="2"/>
      <c r="F524" s="41" t="s">
        <v>6821</v>
      </c>
      <c r="G524" s="12" t="s">
        <v>100</v>
      </c>
      <c r="H524" s="23" t="s">
        <v>6435</v>
      </c>
      <c r="I524" s="23">
        <v>250</v>
      </c>
      <c r="J524" s="22" t="s">
        <v>6315</v>
      </c>
      <c r="K524" s="24">
        <v>15480</v>
      </c>
      <c r="L524" s="23"/>
      <c r="M524" s="18">
        <v>43318</v>
      </c>
      <c r="N524" s="30">
        <v>250</v>
      </c>
      <c r="O524" s="23" t="s">
        <v>6315</v>
      </c>
      <c r="P524" s="26">
        <v>15480</v>
      </c>
      <c r="Q524" s="28">
        <v>3870000</v>
      </c>
      <c r="R524" s="23">
        <v>22318</v>
      </c>
      <c r="S524" s="18">
        <v>43318</v>
      </c>
      <c r="T524" s="30" t="s">
        <v>6316</v>
      </c>
    </row>
    <row r="525" spans="1:20" s="8" customFormat="1" ht="15.75" thickBot="1" x14ac:dyDescent="0.3">
      <c r="A525" s="7">
        <v>515</v>
      </c>
      <c r="B525" s="8" t="s">
        <v>5768</v>
      </c>
      <c r="C525" s="4" t="s">
        <v>54</v>
      </c>
      <c r="D525" s="10"/>
      <c r="E525" s="2"/>
      <c r="F525" s="41" t="s">
        <v>6822</v>
      </c>
      <c r="G525" s="12" t="s">
        <v>100</v>
      </c>
      <c r="H525" s="23" t="s">
        <v>6823</v>
      </c>
      <c r="I525" s="23">
        <v>1</v>
      </c>
      <c r="J525" s="22" t="s">
        <v>6315</v>
      </c>
      <c r="K525" s="24">
        <v>410000</v>
      </c>
      <c r="L525" s="23"/>
      <c r="M525" s="18">
        <v>43321</v>
      </c>
      <c r="N525" s="23">
        <v>1</v>
      </c>
      <c r="O525" s="23" t="s">
        <v>6315</v>
      </c>
      <c r="P525" s="24">
        <v>410000</v>
      </c>
      <c r="Q525" s="28">
        <v>410000</v>
      </c>
      <c r="R525" s="23">
        <v>19118</v>
      </c>
      <c r="S525" s="18">
        <v>43321</v>
      </c>
      <c r="T525" s="30" t="s">
        <v>6316</v>
      </c>
    </row>
    <row r="526" spans="1:20" s="8" customFormat="1" ht="15.75" thickBot="1" x14ac:dyDescent="0.3">
      <c r="A526" s="7">
        <v>516</v>
      </c>
      <c r="B526" s="8" t="s">
        <v>5769</v>
      </c>
      <c r="C526" s="4" t="s">
        <v>54</v>
      </c>
      <c r="D526" s="10"/>
      <c r="E526" s="2"/>
      <c r="F526" s="41" t="s">
        <v>6824</v>
      </c>
      <c r="G526" s="12" t="s">
        <v>100</v>
      </c>
      <c r="H526" s="23" t="s">
        <v>6823</v>
      </c>
      <c r="I526" s="23">
        <v>1</v>
      </c>
      <c r="J526" s="22" t="s">
        <v>6315</v>
      </c>
      <c r="K526" s="24">
        <v>220000</v>
      </c>
      <c r="L526" s="23"/>
      <c r="M526" s="18">
        <v>43321</v>
      </c>
      <c r="N526" s="23">
        <v>1</v>
      </c>
      <c r="O526" s="23" t="s">
        <v>6315</v>
      </c>
      <c r="P526" s="24">
        <v>220000</v>
      </c>
      <c r="Q526" s="28">
        <v>220000</v>
      </c>
      <c r="R526" s="23">
        <v>19118</v>
      </c>
      <c r="S526" s="18">
        <v>43321</v>
      </c>
      <c r="T526" s="30" t="s">
        <v>6316</v>
      </c>
    </row>
    <row r="527" spans="1:20" s="8" customFormat="1" ht="15.75" thickBot="1" x14ac:dyDescent="0.3">
      <c r="A527" s="7">
        <v>517</v>
      </c>
      <c r="B527" s="8" t="s">
        <v>5770</v>
      </c>
      <c r="C527" s="4" t="s">
        <v>54</v>
      </c>
      <c r="D527" s="10"/>
      <c r="E527" s="2"/>
      <c r="F527" s="41" t="s">
        <v>6825</v>
      </c>
      <c r="G527" s="12" t="s">
        <v>100</v>
      </c>
      <c r="H527" s="23" t="s">
        <v>6823</v>
      </c>
      <c r="I527" s="23">
        <v>1</v>
      </c>
      <c r="J527" s="22" t="s">
        <v>6315</v>
      </c>
      <c r="K527" s="24">
        <v>190000</v>
      </c>
      <c r="L527" s="23"/>
      <c r="M527" s="18">
        <v>43321</v>
      </c>
      <c r="N527" s="23">
        <v>1</v>
      </c>
      <c r="O527" s="23" t="s">
        <v>6315</v>
      </c>
      <c r="P527" s="24">
        <v>190000</v>
      </c>
      <c r="Q527" s="28">
        <v>190000</v>
      </c>
      <c r="R527" s="23">
        <v>19118</v>
      </c>
      <c r="S527" s="18">
        <v>43321</v>
      </c>
      <c r="T527" s="30" t="s">
        <v>6316</v>
      </c>
    </row>
    <row r="528" spans="1:20" s="8" customFormat="1" ht="15.75" thickBot="1" x14ac:dyDescent="0.3">
      <c r="A528" s="7">
        <v>518</v>
      </c>
      <c r="B528" s="8" t="s">
        <v>5771</v>
      </c>
      <c r="C528" s="4" t="s">
        <v>54</v>
      </c>
      <c r="D528" s="10"/>
      <c r="E528" s="2"/>
      <c r="F528" s="41" t="s">
        <v>6826</v>
      </c>
      <c r="G528" s="12" t="s">
        <v>100</v>
      </c>
      <c r="H528" s="23" t="s">
        <v>6823</v>
      </c>
      <c r="I528" s="23">
        <v>1</v>
      </c>
      <c r="J528" s="22" t="s">
        <v>6315</v>
      </c>
      <c r="K528" s="24">
        <v>170000</v>
      </c>
      <c r="L528" s="23"/>
      <c r="M528" s="18">
        <v>43321</v>
      </c>
      <c r="N528" s="23">
        <v>1</v>
      </c>
      <c r="O528" s="23" t="s">
        <v>6315</v>
      </c>
      <c r="P528" s="24">
        <v>170000</v>
      </c>
      <c r="Q528" s="28">
        <v>170000</v>
      </c>
      <c r="R528" s="23">
        <v>19118</v>
      </c>
      <c r="S528" s="18">
        <v>43321</v>
      </c>
      <c r="T528" s="30" t="s">
        <v>6316</v>
      </c>
    </row>
    <row r="529" spans="1:20" s="8" customFormat="1" ht="15.75" thickBot="1" x14ac:dyDescent="0.3">
      <c r="A529" s="7">
        <v>519</v>
      </c>
      <c r="B529" s="8" t="s">
        <v>5772</v>
      </c>
      <c r="C529" s="4" t="s">
        <v>54</v>
      </c>
      <c r="D529" s="10"/>
      <c r="E529" s="2"/>
      <c r="F529" s="41" t="s">
        <v>6827</v>
      </c>
      <c r="G529" s="12" t="s">
        <v>100</v>
      </c>
      <c r="H529" s="23" t="s">
        <v>6823</v>
      </c>
      <c r="I529" s="30">
        <v>1</v>
      </c>
      <c r="J529" s="22" t="s">
        <v>6315</v>
      </c>
      <c r="K529" s="37">
        <v>150000</v>
      </c>
      <c r="L529" s="30"/>
      <c r="M529" s="18">
        <v>43321</v>
      </c>
      <c r="N529" s="30">
        <v>1</v>
      </c>
      <c r="O529" s="23" t="s">
        <v>6315</v>
      </c>
      <c r="P529" s="37">
        <v>150000</v>
      </c>
      <c r="Q529" s="39">
        <v>150000</v>
      </c>
      <c r="R529" s="23">
        <v>19118</v>
      </c>
      <c r="S529" s="18">
        <v>43321</v>
      </c>
      <c r="T529" s="30" t="s">
        <v>6316</v>
      </c>
    </row>
    <row r="530" spans="1:20" s="8" customFormat="1" ht="15.75" thickBot="1" x14ac:dyDescent="0.3">
      <c r="A530" s="7">
        <v>520</v>
      </c>
      <c r="B530" s="8" t="s">
        <v>5773</v>
      </c>
      <c r="C530" s="4" t="s">
        <v>54</v>
      </c>
      <c r="D530" s="10"/>
      <c r="E530" s="2"/>
      <c r="F530" s="41" t="s">
        <v>6828</v>
      </c>
      <c r="G530" s="12" t="s">
        <v>100</v>
      </c>
      <c r="H530" s="23" t="s">
        <v>6823</v>
      </c>
      <c r="I530" s="30">
        <v>6</v>
      </c>
      <c r="J530" s="22" t="s">
        <v>6315</v>
      </c>
      <c r="K530" s="37">
        <v>115000</v>
      </c>
      <c r="L530" s="30"/>
      <c r="M530" s="18">
        <v>43321</v>
      </c>
      <c r="N530" s="30">
        <v>6</v>
      </c>
      <c r="O530" s="23" t="s">
        <v>6315</v>
      </c>
      <c r="P530" s="37">
        <v>115000</v>
      </c>
      <c r="Q530" s="39">
        <v>690000</v>
      </c>
      <c r="R530" s="23">
        <v>19118</v>
      </c>
      <c r="S530" s="18">
        <v>43321</v>
      </c>
      <c r="T530" s="30" t="s">
        <v>6316</v>
      </c>
    </row>
    <row r="531" spans="1:20" s="8" customFormat="1" ht="15.75" thickBot="1" x14ac:dyDescent="0.3">
      <c r="A531" s="7">
        <v>521</v>
      </c>
      <c r="B531" s="8" t="s">
        <v>5774</v>
      </c>
      <c r="C531" s="4" t="s">
        <v>54</v>
      </c>
      <c r="D531" s="10"/>
      <c r="E531" s="2"/>
      <c r="F531" s="41" t="s">
        <v>6829</v>
      </c>
      <c r="G531" s="12" t="s">
        <v>100</v>
      </c>
      <c r="H531" s="23" t="s">
        <v>6823</v>
      </c>
      <c r="I531" s="23">
        <v>6</v>
      </c>
      <c r="J531" s="22" t="s">
        <v>6315</v>
      </c>
      <c r="K531" s="24">
        <v>110000</v>
      </c>
      <c r="L531" s="23"/>
      <c r="M531" s="18">
        <v>43321</v>
      </c>
      <c r="N531" s="23">
        <v>6</v>
      </c>
      <c r="O531" s="23" t="s">
        <v>6315</v>
      </c>
      <c r="P531" s="24">
        <v>110000</v>
      </c>
      <c r="Q531" s="28">
        <v>660000</v>
      </c>
      <c r="R531" s="23">
        <v>19118</v>
      </c>
      <c r="S531" s="18">
        <v>43321</v>
      </c>
      <c r="T531" s="30" t="s">
        <v>6316</v>
      </c>
    </row>
    <row r="532" spans="1:20" s="8" customFormat="1" ht="15.75" thickBot="1" x14ac:dyDescent="0.3">
      <c r="A532" s="7">
        <v>522</v>
      </c>
      <c r="B532" s="8" t="s">
        <v>5775</v>
      </c>
      <c r="C532" s="4" t="s">
        <v>54</v>
      </c>
      <c r="D532" s="10"/>
      <c r="E532" s="2"/>
      <c r="F532" s="41" t="s">
        <v>6830</v>
      </c>
      <c r="G532" s="12" t="s">
        <v>100</v>
      </c>
      <c r="H532" s="23" t="s">
        <v>6823</v>
      </c>
      <c r="I532" s="23">
        <v>500</v>
      </c>
      <c r="J532" s="22" t="s">
        <v>6315</v>
      </c>
      <c r="K532" s="24">
        <v>8500</v>
      </c>
      <c r="L532" s="23"/>
      <c r="M532" s="18">
        <v>43321</v>
      </c>
      <c r="N532" s="23">
        <v>500</v>
      </c>
      <c r="O532" s="23" t="s">
        <v>6315</v>
      </c>
      <c r="P532" s="24">
        <v>8500</v>
      </c>
      <c r="Q532" s="28">
        <v>4250000</v>
      </c>
      <c r="R532" s="23">
        <v>19118</v>
      </c>
      <c r="S532" s="18">
        <v>43321</v>
      </c>
      <c r="T532" s="30" t="s">
        <v>6316</v>
      </c>
    </row>
    <row r="533" spans="1:20" s="8" customFormat="1" ht="15.75" thickBot="1" x14ac:dyDescent="0.3">
      <c r="A533" s="7">
        <v>523</v>
      </c>
      <c r="B533" s="8" t="s">
        <v>5776</v>
      </c>
      <c r="C533" s="4" t="s">
        <v>54</v>
      </c>
      <c r="D533" s="10"/>
      <c r="E533" s="2"/>
      <c r="F533" s="41" t="s">
        <v>6439</v>
      </c>
      <c r="G533" s="12" t="s">
        <v>100</v>
      </c>
      <c r="H533" s="22" t="s">
        <v>6337</v>
      </c>
      <c r="I533" s="23">
        <v>150</v>
      </c>
      <c r="J533" s="22" t="s">
        <v>6315</v>
      </c>
      <c r="K533" s="24">
        <v>1600</v>
      </c>
      <c r="L533" s="23"/>
      <c r="M533" s="18">
        <v>43325</v>
      </c>
      <c r="N533" s="30">
        <v>150</v>
      </c>
      <c r="O533" s="22" t="s">
        <v>6315</v>
      </c>
      <c r="P533" s="24">
        <v>1600</v>
      </c>
      <c r="Q533" s="28">
        <v>240000</v>
      </c>
      <c r="R533" s="23">
        <v>13918</v>
      </c>
      <c r="S533" s="18">
        <v>43325</v>
      </c>
      <c r="T533" s="22" t="s">
        <v>6316</v>
      </c>
    </row>
    <row r="534" spans="1:20" s="8" customFormat="1" ht="15.75" thickBot="1" x14ac:dyDescent="0.3">
      <c r="A534" s="7">
        <v>524</v>
      </c>
      <c r="B534" s="8" t="s">
        <v>5777</v>
      </c>
      <c r="C534" s="4" t="s">
        <v>54</v>
      </c>
      <c r="D534" s="10"/>
      <c r="E534" s="2"/>
      <c r="F534" s="41" t="s">
        <v>6452</v>
      </c>
      <c r="G534" s="12" t="s">
        <v>100</v>
      </c>
      <c r="H534" s="22" t="s">
        <v>6337</v>
      </c>
      <c r="I534" s="23">
        <v>7</v>
      </c>
      <c r="J534" s="22" t="s">
        <v>6441</v>
      </c>
      <c r="K534" s="24">
        <v>66666.710000000006</v>
      </c>
      <c r="L534" s="23"/>
      <c r="M534" s="18">
        <v>43325</v>
      </c>
      <c r="N534" s="30">
        <v>7</v>
      </c>
      <c r="O534" s="22" t="s">
        <v>6441</v>
      </c>
      <c r="P534" s="24">
        <v>66666.710000000006</v>
      </c>
      <c r="Q534" s="28">
        <v>466667</v>
      </c>
      <c r="R534" s="23">
        <v>13918</v>
      </c>
      <c r="S534" s="18">
        <v>43325</v>
      </c>
      <c r="T534" s="22" t="s">
        <v>6316</v>
      </c>
    </row>
    <row r="535" spans="1:20" s="8" customFormat="1" ht="15.75" thickBot="1" x14ac:dyDescent="0.3">
      <c r="A535" s="7">
        <v>525</v>
      </c>
      <c r="B535" s="8" t="s">
        <v>5778</v>
      </c>
      <c r="C535" s="4" t="s">
        <v>54</v>
      </c>
      <c r="D535" s="10"/>
      <c r="E535" s="2"/>
      <c r="F535" s="41" t="s">
        <v>6440</v>
      </c>
      <c r="G535" s="12" t="s">
        <v>100</v>
      </c>
      <c r="H535" s="22" t="s">
        <v>6337</v>
      </c>
      <c r="I535" s="30">
        <v>7</v>
      </c>
      <c r="J535" s="22" t="s">
        <v>6441</v>
      </c>
      <c r="K535" s="37">
        <v>53333.279999999999</v>
      </c>
      <c r="L535" s="30"/>
      <c r="M535" s="18">
        <v>43325</v>
      </c>
      <c r="N535" s="30">
        <v>7</v>
      </c>
      <c r="O535" s="22" t="s">
        <v>6441</v>
      </c>
      <c r="P535" s="37">
        <v>53333.279999999999</v>
      </c>
      <c r="Q535" s="39">
        <v>373333</v>
      </c>
      <c r="R535" s="23">
        <v>13918</v>
      </c>
      <c r="S535" s="18">
        <v>43325</v>
      </c>
      <c r="T535" s="22" t="s">
        <v>6316</v>
      </c>
    </row>
    <row r="536" spans="1:20" s="8" customFormat="1" ht="15.75" thickBot="1" x14ac:dyDescent="0.3">
      <c r="A536" s="7">
        <v>526</v>
      </c>
      <c r="B536" s="8" t="s">
        <v>5779</v>
      </c>
      <c r="C536" s="4" t="s">
        <v>54</v>
      </c>
      <c r="D536" s="10"/>
      <c r="E536" s="2"/>
      <c r="F536" s="41" t="s">
        <v>6691</v>
      </c>
      <c r="G536" s="12" t="s">
        <v>100</v>
      </c>
      <c r="H536" s="22" t="s">
        <v>6337</v>
      </c>
      <c r="I536" s="23">
        <v>1</v>
      </c>
      <c r="J536" s="22" t="s">
        <v>6315</v>
      </c>
      <c r="K536" s="24">
        <v>20000</v>
      </c>
      <c r="L536" s="23"/>
      <c r="M536" s="18">
        <v>43325</v>
      </c>
      <c r="N536" s="23">
        <v>1</v>
      </c>
      <c r="O536" s="22" t="s">
        <v>6315</v>
      </c>
      <c r="P536" s="24">
        <v>20000</v>
      </c>
      <c r="Q536" s="28">
        <v>20000</v>
      </c>
      <c r="R536" s="23">
        <v>13918</v>
      </c>
      <c r="S536" s="18">
        <v>43325</v>
      </c>
      <c r="T536" s="22" t="s">
        <v>6316</v>
      </c>
    </row>
    <row r="537" spans="1:20" s="8" customFormat="1" ht="15.75" thickBot="1" x14ac:dyDescent="0.3">
      <c r="A537" s="7">
        <v>527</v>
      </c>
      <c r="B537" s="8" t="s">
        <v>5780</v>
      </c>
      <c r="C537" s="4" t="s">
        <v>54</v>
      </c>
      <c r="D537" s="10"/>
      <c r="E537" s="2"/>
      <c r="F537" s="41" t="s">
        <v>6831</v>
      </c>
      <c r="G537" s="12" t="s">
        <v>100</v>
      </c>
      <c r="H537" s="22" t="s">
        <v>6326</v>
      </c>
      <c r="I537" s="30">
        <v>50</v>
      </c>
      <c r="J537" s="22" t="s">
        <v>6430</v>
      </c>
      <c r="K537" s="37">
        <v>1428.58</v>
      </c>
      <c r="L537" s="30"/>
      <c r="M537" s="40">
        <v>43336</v>
      </c>
      <c r="N537" s="30">
        <v>50</v>
      </c>
      <c r="O537" s="22" t="s">
        <v>6430</v>
      </c>
      <c r="P537" s="52">
        <v>1428.58</v>
      </c>
      <c r="Q537" s="39">
        <v>71429</v>
      </c>
      <c r="R537" s="23">
        <v>518</v>
      </c>
      <c r="S537" s="40">
        <v>43336</v>
      </c>
      <c r="T537" s="30" t="s">
        <v>6327</v>
      </c>
    </row>
    <row r="538" spans="1:20" s="8" customFormat="1" ht="15.75" thickBot="1" x14ac:dyDescent="0.3">
      <c r="A538" s="7">
        <v>528</v>
      </c>
      <c r="B538" s="8" t="s">
        <v>5781</v>
      </c>
      <c r="C538" s="4" t="s">
        <v>54</v>
      </c>
      <c r="D538" s="10"/>
      <c r="E538" s="2"/>
      <c r="F538" s="41" t="s">
        <v>6832</v>
      </c>
      <c r="G538" s="12" t="s">
        <v>100</v>
      </c>
      <c r="H538" s="22" t="s">
        <v>6326</v>
      </c>
      <c r="I538" s="23">
        <v>1</v>
      </c>
      <c r="J538" s="22" t="s">
        <v>6315</v>
      </c>
      <c r="K538" s="24">
        <v>672</v>
      </c>
      <c r="L538" s="23"/>
      <c r="M538" s="40">
        <v>43336</v>
      </c>
      <c r="N538" s="30">
        <v>1</v>
      </c>
      <c r="O538" s="23" t="s">
        <v>6315</v>
      </c>
      <c r="P538" s="26">
        <v>672</v>
      </c>
      <c r="Q538" s="28">
        <v>672</v>
      </c>
      <c r="R538" s="23">
        <v>518</v>
      </c>
      <c r="S538" s="40">
        <v>43336</v>
      </c>
      <c r="T538" s="30" t="s">
        <v>6327</v>
      </c>
    </row>
    <row r="539" spans="1:20" s="8" customFormat="1" ht="15.75" thickBot="1" x14ac:dyDescent="0.3">
      <c r="A539" s="7">
        <v>529</v>
      </c>
      <c r="B539" s="8" t="s">
        <v>5782</v>
      </c>
      <c r="C539" s="4" t="s">
        <v>54</v>
      </c>
      <c r="D539" s="10"/>
      <c r="E539" s="2"/>
      <c r="F539" s="41" t="s">
        <v>6833</v>
      </c>
      <c r="G539" s="12" t="s">
        <v>100</v>
      </c>
      <c r="H539" s="22" t="s">
        <v>6326</v>
      </c>
      <c r="I539" s="23">
        <v>2</v>
      </c>
      <c r="J539" s="22" t="s">
        <v>6315</v>
      </c>
      <c r="K539" s="24">
        <v>588</v>
      </c>
      <c r="L539" s="23"/>
      <c r="M539" s="40">
        <v>43336</v>
      </c>
      <c r="N539" s="30">
        <v>2</v>
      </c>
      <c r="O539" s="22" t="s">
        <v>6315</v>
      </c>
      <c r="P539" s="26">
        <v>588</v>
      </c>
      <c r="Q539" s="28">
        <v>1176</v>
      </c>
      <c r="R539" s="23">
        <v>518</v>
      </c>
      <c r="S539" s="40">
        <v>43336</v>
      </c>
      <c r="T539" s="30" t="s">
        <v>6327</v>
      </c>
    </row>
    <row r="540" spans="1:20" s="8" customFormat="1" ht="15.75" thickBot="1" x14ac:dyDescent="0.3">
      <c r="A540" s="7">
        <v>530</v>
      </c>
      <c r="B540" s="8" t="s">
        <v>5783</v>
      </c>
      <c r="C540" s="4" t="s">
        <v>54</v>
      </c>
      <c r="D540" s="10"/>
      <c r="E540" s="2"/>
      <c r="F540" s="41" t="s">
        <v>6834</v>
      </c>
      <c r="G540" s="12" t="s">
        <v>100</v>
      </c>
      <c r="H540" s="22" t="s">
        <v>6329</v>
      </c>
      <c r="I540" s="23">
        <v>50</v>
      </c>
      <c r="J540" s="22" t="s">
        <v>6430</v>
      </c>
      <c r="K540" s="24">
        <v>600</v>
      </c>
      <c r="L540" s="23"/>
      <c r="M540" s="18">
        <v>43336</v>
      </c>
      <c r="N540" s="30">
        <v>50</v>
      </c>
      <c r="O540" s="22" t="s">
        <v>6430</v>
      </c>
      <c r="P540" s="24">
        <v>600</v>
      </c>
      <c r="Q540" s="28">
        <v>30000</v>
      </c>
      <c r="R540" s="23">
        <v>518</v>
      </c>
      <c r="S540" s="40">
        <v>43336</v>
      </c>
      <c r="T540" s="30" t="s">
        <v>6327</v>
      </c>
    </row>
    <row r="541" spans="1:20" s="8" customFormat="1" ht="15.75" thickBot="1" x14ac:dyDescent="0.3">
      <c r="A541" s="7">
        <v>531</v>
      </c>
      <c r="B541" s="8" t="s">
        <v>5784</v>
      </c>
      <c r="C541" s="4" t="s">
        <v>54</v>
      </c>
      <c r="D541" s="10"/>
      <c r="E541" s="2"/>
      <c r="F541" s="41" t="s">
        <v>6506</v>
      </c>
      <c r="G541" s="12" t="s">
        <v>100</v>
      </c>
      <c r="H541" s="22" t="s">
        <v>6329</v>
      </c>
      <c r="I541" s="23">
        <v>2</v>
      </c>
      <c r="J541" s="22" t="s">
        <v>6315</v>
      </c>
      <c r="K541" s="24">
        <v>28000</v>
      </c>
      <c r="L541" s="23"/>
      <c r="M541" s="18">
        <v>43336</v>
      </c>
      <c r="N541" s="30">
        <v>2</v>
      </c>
      <c r="O541" s="22" t="s">
        <v>6315</v>
      </c>
      <c r="P541" s="24">
        <v>28000</v>
      </c>
      <c r="Q541" s="28">
        <v>56000</v>
      </c>
      <c r="R541" s="23">
        <v>518</v>
      </c>
      <c r="S541" s="40">
        <v>43336</v>
      </c>
      <c r="T541" s="30" t="s">
        <v>6327</v>
      </c>
    </row>
    <row r="542" spans="1:20" s="8" customFormat="1" ht="15.75" thickBot="1" x14ac:dyDescent="0.3">
      <c r="A542" s="7">
        <v>532</v>
      </c>
      <c r="B542" s="8" t="s">
        <v>5785</v>
      </c>
      <c r="C542" s="4" t="s">
        <v>54</v>
      </c>
      <c r="D542" s="10"/>
      <c r="E542" s="2"/>
      <c r="F542" s="41" t="s">
        <v>6835</v>
      </c>
      <c r="G542" s="12" t="s">
        <v>100</v>
      </c>
      <c r="H542" s="22" t="s">
        <v>6329</v>
      </c>
      <c r="I542" s="23">
        <v>2</v>
      </c>
      <c r="J542" s="22" t="s">
        <v>6315</v>
      </c>
      <c r="K542" s="24">
        <v>6900</v>
      </c>
      <c r="L542" s="23"/>
      <c r="M542" s="18">
        <v>43336</v>
      </c>
      <c r="N542" s="30">
        <v>2</v>
      </c>
      <c r="O542" s="22" t="s">
        <v>6315</v>
      </c>
      <c r="P542" s="24">
        <v>6900</v>
      </c>
      <c r="Q542" s="28">
        <v>13800</v>
      </c>
      <c r="R542" s="23">
        <v>518</v>
      </c>
      <c r="S542" s="40">
        <v>43336</v>
      </c>
      <c r="T542" s="30" t="s">
        <v>6327</v>
      </c>
    </row>
    <row r="543" spans="1:20" s="8" customFormat="1" ht="15.75" thickBot="1" x14ac:dyDescent="0.3">
      <c r="A543" s="7">
        <v>533</v>
      </c>
      <c r="B543" s="8" t="s">
        <v>5786</v>
      </c>
      <c r="C543" s="4" t="s">
        <v>54</v>
      </c>
      <c r="D543" s="10"/>
      <c r="E543" s="2"/>
      <c r="F543" s="41" t="s">
        <v>6836</v>
      </c>
      <c r="G543" s="12" t="s">
        <v>100</v>
      </c>
      <c r="H543" s="22" t="s">
        <v>6326</v>
      </c>
      <c r="I543" s="23">
        <v>1</v>
      </c>
      <c r="J543" s="22" t="s">
        <v>6315</v>
      </c>
      <c r="K543" s="24">
        <v>180000</v>
      </c>
      <c r="L543" s="23"/>
      <c r="M543" s="18">
        <v>43336</v>
      </c>
      <c r="N543" s="30">
        <v>1</v>
      </c>
      <c r="O543" s="23" t="s">
        <v>6315</v>
      </c>
      <c r="P543" s="26">
        <v>180000</v>
      </c>
      <c r="Q543" s="28">
        <v>180000</v>
      </c>
      <c r="R543" s="23">
        <v>518</v>
      </c>
      <c r="S543" s="40">
        <v>43336</v>
      </c>
      <c r="T543" s="30" t="s">
        <v>6327</v>
      </c>
    </row>
    <row r="544" spans="1:20" s="8" customFormat="1" ht="15.75" thickBot="1" x14ac:dyDescent="0.3">
      <c r="A544" s="7">
        <v>534</v>
      </c>
      <c r="B544" s="8" t="s">
        <v>5787</v>
      </c>
      <c r="C544" s="4" t="s">
        <v>54</v>
      </c>
      <c r="D544" s="10"/>
      <c r="E544" s="2"/>
      <c r="F544" s="41" t="s">
        <v>6837</v>
      </c>
      <c r="G544" s="12" t="s">
        <v>100</v>
      </c>
      <c r="H544" s="22" t="s">
        <v>6329</v>
      </c>
      <c r="I544" s="23">
        <v>2</v>
      </c>
      <c r="J544" s="22" t="s">
        <v>6315</v>
      </c>
      <c r="K544" s="24">
        <v>13445.5</v>
      </c>
      <c r="L544" s="23"/>
      <c r="M544" s="18">
        <v>43336</v>
      </c>
      <c r="N544" s="30">
        <v>2</v>
      </c>
      <c r="O544" s="23" t="s">
        <v>6315</v>
      </c>
      <c r="P544" s="26">
        <v>13445.5</v>
      </c>
      <c r="Q544" s="28">
        <v>26891</v>
      </c>
      <c r="R544" s="23">
        <v>518</v>
      </c>
      <c r="S544" s="40">
        <v>43336</v>
      </c>
      <c r="T544" s="30" t="s">
        <v>6327</v>
      </c>
    </row>
    <row r="545" spans="1:20" s="8" customFormat="1" ht="15.75" thickBot="1" x14ac:dyDescent="0.3">
      <c r="A545" s="7">
        <v>535</v>
      </c>
      <c r="B545" s="8" t="s">
        <v>5788</v>
      </c>
      <c r="C545" s="4" t="s">
        <v>54</v>
      </c>
      <c r="D545" s="10"/>
      <c r="E545" s="2"/>
      <c r="F545" s="41" t="s">
        <v>6838</v>
      </c>
      <c r="G545" s="12" t="s">
        <v>100</v>
      </c>
      <c r="H545" s="22" t="s">
        <v>6329</v>
      </c>
      <c r="I545" s="23">
        <v>2</v>
      </c>
      <c r="J545" s="22" t="s">
        <v>6315</v>
      </c>
      <c r="K545" s="24">
        <v>26891</v>
      </c>
      <c r="L545" s="23"/>
      <c r="M545" s="18">
        <v>43336</v>
      </c>
      <c r="N545" s="30">
        <v>2</v>
      </c>
      <c r="O545" s="23" t="s">
        <v>6315</v>
      </c>
      <c r="P545" s="26">
        <v>26891</v>
      </c>
      <c r="Q545" s="28">
        <v>53782</v>
      </c>
      <c r="R545" s="23">
        <v>518</v>
      </c>
      <c r="S545" s="40">
        <v>43336</v>
      </c>
      <c r="T545" s="30" t="s">
        <v>6327</v>
      </c>
    </row>
    <row r="546" spans="1:20" s="8" customFormat="1" ht="15.75" thickBot="1" x14ac:dyDescent="0.3">
      <c r="A546" s="7">
        <v>536</v>
      </c>
      <c r="B546" s="8" t="s">
        <v>5789</v>
      </c>
      <c r="C546" s="4" t="s">
        <v>54</v>
      </c>
      <c r="D546" s="10"/>
      <c r="E546" s="2"/>
      <c r="F546" s="41" t="s">
        <v>6839</v>
      </c>
      <c r="G546" s="12" t="s">
        <v>100</v>
      </c>
      <c r="H546" s="22" t="s">
        <v>6326</v>
      </c>
      <c r="I546" s="23">
        <v>6</v>
      </c>
      <c r="J546" s="22" t="s">
        <v>6315</v>
      </c>
      <c r="K546" s="24">
        <v>1764.66</v>
      </c>
      <c r="L546" s="23"/>
      <c r="M546" s="18">
        <v>43336</v>
      </c>
      <c r="N546" s="30">
        <v>6</v>
      </c>
      <c r="O546" s="22" t="s">
        <v>6315</v>
      </c>
      <c r="P546" s="26">
        <v>1764.66</v>
      </c>
      <c r="Q546" s="28">
        <v>10588</v>
      </c>
      <c r="R546" s="23">
        <v>518</v>
      </c>
      <c r="S546" s="40">
        <v>43336</v>
      </c>
      <c r="T546" s="30" t="s">
        <v>6327</v>
      </c>
    </row>
    <row r="547" spans="1:20" s="8" customFormat="1" ht="15.75" thickBot="1" x14ac:dyDescent="0.3">
      <c r="A547" s="7">
        <v>537</v>
      </c>
      <c r="B547" s="8" t="s">
        <v>5790</v>
      </c>
      <c r="C547" s="4" t="s">
        <v>54</v>
      </c>
      <c r="D547" s="10"/>
      <c r="E547" s="2"/>
      <c r="F547" s="41" t="s">
        <v>6840</v>
      </c>
      <c r="G547" s="12" t="s">
        <v>100</v>
      </c>
      <c r="H547" s="22" t="s">
        <v>6326</v>
      </c>
      <c r="I547" s="23">
        <v>1</v>
      </c>
      <c r="J547" s="22" t="s">
        <v>6315</v>
      </c>
      <c r="K547" s="24">
        <v>12437</v>
      </c>
      <c r="L547" s="23"/>
      <c r="M547" s="18">
        <v>43336</v>
      </c>
      <c r="N547" s="30">
        <v>1</v>
      </c>
      <c r="O547" s="22" t="s">
        <v>6315</v>
      </c>
      <c r="P547" s="26">
        <v>12437</v>
      </c>
      <c r="Q547" s="28">
        <v>12437</v>
      </c>
      <c r="R547" s="23">
        <v>518</v>
      </c>
      <c r="S547" s="40">
        <v>43336</v>
      </c>
      <c r="T547" s="30" t="s">
        <v>6327</v>
      </c>
    </row>
    <row r="548" spans="1:20" s="8" customFormat="1" ht="15.75" thickBot="1" x14ac:dyDescent="0.3">
      <c r="A548" s="7">
        <v>538</v>
      </c>
      <c r="B548" s="8" t="s">
        <v>5791</v>
      </c>
      <c r="C548" s="4" t="s">
        <v>54</v>
      </c>
      <c r="D548" s="10"/>
      <c r="E548" s="2"/>
      <c r="F548" s="41" t="s">
        <v>6841</v>
      </c>
      <c r="G548" s="12" t="s">
        <v>100</v>
      </c>
      <c r="H548" s="22" t="s">
        <v>6326</v>
      </c>
      <c r="I548" s="23">
        <v>1</v>
      </c>
      <c r="J548" s="22" t="s">
        <v>6373</v>
      </c>
      <c r="K548" s="24">
        <v>9496</v>
      </c>
      <c r="L548" s="23"/>
      <c r="M548" s="18">
        <v>43336</v>
      </c>
      <c r="N548" s="30">
        <v>1</v>
      </c>
      <c r="O548" s="22" t="s">
        <v>6373</v>
      </c>
      <c r="P548" s="26">
        <v>9496</v>
      </c>
      <c r="Q548" s="28">
        <v>9496</v>
      </c>
      <c r="R548" s="23">
        <v>518</v>
      </c>
      <c r="S548" s="40">
        <v>43336</v>
      </c>
      <c r="T548" s="30" t="s">
        <v>6327</v>
      </c>
    </row>
    <row r="549" spans="1:20" s="8" customFormat="1" ht="15.75" thickBot="1" x14ac:dyDescent="0.3">
      <c r="A549" s="7">
        <v>539</v>
      </c>
      <c r="B549" s="8" t="s">
        <v>5792</v>
      </c>
      <c r="C549" s="4" t="s">
        <v>54</v>
      </c>
      <c r="D549" s="10"/>
      <c r="E549" s="2"/>
      <c r="F549" s="41" t="s">
        <v>6722</v>
      </c>
      <c r="G549" s="12" t="s">
        <v>100</v>
      </c>
      <c r="H549" s="22" t="s">
        <v>6326</v>
      </c>
      <c r="I549" s="23">
        <v>4</v>
      </c>
      <c r="J549" s="22" t="s">
        <v>6365</v>
      </c>
      <c r="K549" s="24">
        <v>2941.25</v>
      </c>
      <c r="L549" s="23"/>
      <c r="M549" s="18">
        <v>43336</v>
      </c>
      <c r="N549" s="30">
        <v>4</v>
      </c>
      <c r="O549" s="22" t="s">
        <v>6365</v>
      </c>
      <c r="P549" s="26">
        <v>2941.25</v>
      </c>
      <c r="Q549" s="28">
        <v>11765</v>
      </c>
      <c r="R549" s="23">
        <v>518</v>
      </c>
      <c r="S549" s="40">
        <v>43336</v>
      </c>
      <c r="T549" s="30" t="s">
        <v>6327</v>
      </c>
    </row>
    <row r="550" spans="1:20" s="8" customFormat="1" ht="15.75" thickBot="1" x14ac:dyDescent="0.3">
      <c r="A550" s="7">
        <v>540</v>
      </c>
      <c r="B550" s="8" t="s">
        <v>5793</v>
      </c>
      <c r="C550" s="4" t="s">
        <v>54</v>
      </c>
      <c r="D550" s="10"/>
      <c r="E550" s="2"/>
      <c r="F550" s="41" t="s">
        <v>6842</v>
      </c>
      <c r="G550" s="12" t="s">
        <v>100</v>
      </c>
      <c r="H550" s="22" t="s">
        <v>6329</v>
      </c>
      <c r="I550" s="23">
        <v>1</v>
      </c>
      <c r="J550" s="22" t="s">
        <v>6315</v>
      </c>
      <c r="K550" s="24">
        <v>90000</v>
      </c>
      <c r="L550" s="23"/>
      <c r="M550" s="18">
        <v>43336</v>
      </c>
      <c r="N550" s="23">
        <v>1</v>
      </c>
      <c r="O550" s="23" t="s">
        <v>6315</v>
      </c>
      <c r="P550" s="26">
        <v>90000</v>
      </c>
      <c r="Q550" s="28">
        <v>90000</v>
      </c>
      <c r="R550" s="23">
        <v>518</v>
      </c>
      <c r="S550" s="40">
        <v>43336</v>
      </c>
      <c r="T550" s="30" t="s">
        <v>6327</v>
      </c>
    </row>
    <row r="551" spans="1:20" s="8" customFormat="1" ht="15.75" thickBot="1" x14ac:dyDescent="0.3">
      <c r="A551" s="7">
        <v>541</v>
      </c>
      <c r="B551" s="8" t="s">
        <v>5794</v>
      </c>
      <c r="C551" s="4" t="s">
        <v>54</v>
      </c>
      <c r="D551" s="10"/>
      <c r="E551" s="2"/>
      <c r="F551" s="41" t="s">
        <v>6843</v>
      </c>
      <c r="G551" s="12" t="s">
        <v>100</v>
      </c>
      <c r="H551" s="22" t="s">
        <v>6329</v>
      </c>
      <c r="I551" s="30">
        <v>1</v>
      </c>
      <c r="J551" s="22" t="s">
        <v>6315</v>
      </c>
      <c r="K551" s="37">
        <v>128000</v>
      </c>
      <c r="L551" s="30"/>
      <c r="M551" s="18">
        <v>43336</v>
      </c>
      <c r="N551" s="30">
        <v>1</v>
      </c>
      <c r="O551" s="23" t="s">
        <v>6315</v>
      </c>
      <c r="P551" s="52">
        <v>128000</v>
      </c>
      <c r="Q551" s="39">
        <v>128000</v>
      </c>
      <c r="R551" s="23">
        <v>518</v>
      </c>
      <c r="S551" s="40">
        <v>43336</v>
      </c>
      <c r="T551" s="30" t="s">
        <v>6327</v>
      </c>
    </row>
    <row r="552" spans="1:20" s="8" customFormat="1" ht="15.75" thickBot="1" x14ac:dyDescent="0.3">
      <c r="A552" s="7">
        <v>542</v>
      </c>
      <c r="B552" s="8" t="s">
        <v>5795</v>
      </c>
      <c r="C552" s="4" t="s">
        <v>54</v>
      </c>
      <c r="D552" s="10"/>
      <c r="E552" s="2"/>
      <c r="F552" s="41" t="s">
        <v>6844</v>
      </c>
      <c r="G552" s="12" t="s">
        <v>100</v>
      </c>
      <c r="H552" s="22" t="s">
        <v>6329</v>
      </c>
      <c r="I552" s="23">
        <v>4</v>
      </c>
      <c r="J552" s="22" t="s">
        <v>6315</v>
      </c>
      <c r="K552" s="24">
        <v>8000</v>
      </c>
      <c r="L552" s="23"/>
      <c r="M552" s="18">
        <v>43336</v>
      </c>
      <c r="N552" s="23">
        <v>4</v>
      </c>
      <c r="O552" s="23" t="s">
        <v>6315</v>
      </c>
      <c r="P552" s="26">
        <v>8000</v>
      </c>
      <c r="Q552" s="28">
        <v>32000</v>
      </c>
      <c r="R552" s="23">
        <v>518</v>
      </c>
      <c r="S552" s="40">
        <v>43336</v>
      </c>
      <c r="T552" s="30" t="s">
        <v>6327</v>
      </c>
    </row>
    <row r="553" spans="1:20" s="8" customFormat="1" ht="15.75" thickBot="1" x14ac:dyDescent="0.3">
      <c r="A553" s="7">
        <v>543</v>
      </c>
      <c r="B553" s="8" t="s">
        <v>5796</v>
      </c>
      <c r="C553" s="4" t="s">
        <v>54</v>
      </c>
      <c r="D553" s="10"/>
      <c r="E553" s="2"/>
      <c r="F553" s="41" t="s">
        <v>6845</v>
      </c>
      <c r="G553" s="12" t="s">
        <v>100</v>
      </c>
      <c r="H553" s="22" t="s">
        <v>6329</v>
      </c>
      <c r="I553" s="23">
        <v>1</v>
      </c>
      <c r="J553" s="22" t="s">
        <v>6315</v>
      </c>
      <c r="K553" s="24">
        <v>12000</v>
      </c>
      <c r="L553" s="23"/>
      <c r="M553" s="18">
        <v>43336</v>
      </c>
      <c r="N553" s="23">
        <v>1</v>
      </c>
      <c r="O553" s="23" t="s">
        <v>6315</v>
      </c>
      <c r="P553" s="26">
        <v>12000</v>
      </c>
      <c r="Q553" s="28">
        <v>12000</v>
      </c>
      <c r="R553" s="23">
        <v>518</v>
      </c>
      <c r="S553" s="40">
        <v>43336</v>
      </c>
      <c r="T553" s="30" t="s">
        <v>6327</v>
      </c>
    </row>
    <row r="554" spans="1:20" s="8" customFormat="1" ht="15.75" thickBot="1" x14ac:dyDescent="0.3">
      <c r="A554" s="7">
        <v>544</v>
      </c>
      <c r="B554" s="8" t="s">
        <v>5797</v>
      </c>
      <c r="C554" s="4" t="s">
        <v>54</v>
      </c>
      <c r="D554" s="10"/>
      <c r="E554" s="2"/>
      <c r="F554" s="41" t="s">
        <v>6846</v>
      </c>
      <c r="G554" s="12" t="s">
        <v>100</v>
      </c>
      <c r="H554" s="22" t="s">
        <v>6329</v>
      </c>
      <c r="I554" s="23">
        <v>1</v>
      </c>
      <c r="J554" s="22" t="s">
        <v>6315</v>
      </c>
      <c r="K554" s="24">
        <v>40000</v>
      </c>
      <c r="L554" s="23"/>
      <c r="M554" s="18">
        <v>43336</v>
      </c>
      <c r="N554" s="23">
        <v>1</v>
      </c>
      <c r="O554" s="23" t="s">
        <v>6315</v>
      </c>
      <c r="P554" s="26">
        <v>40000</v>
      </c>
      <c r="Q554" s="28">
        <v>40000</v>
      </c>
      <c r="R554" s="23">
        <v>518</v>
      </c>
      <c r="S554" s="40">
        <v>43336</v>
      </c>
      <c r="T554" s="30" t="s">
        <v>6327</v>
      </c>
    </row>
    <row r="555" spans="1:20" s="8" customFormat="1" ht="15.75" thickBot="1" x14ac:dyDescent="0.3">
      <c r="A555" s="7">
        <v>545</v>
      </c>
      <c r="B555" s="8" t="s">
        <v>5798</v>
      </c>
      <c r="C555" s="4" t="s">
        <v>54</v>
      </c>
      <c r="D555" s="10"/>
      <c r="E555" s="2"/>
      <c r="F555" s="41" t="s">
        <v>6847</v>
      </c>
      <c r="G555" s="12" t="s">
        <v>100</v>
      </c>
      <c r="H555" s="22" t="s">
        <v>6329</v>
      </c>
      <c r="I555" s="23">
        <v>1</v>
      </c>
      <c r="J555" s="22" t="s">
        <v>6315</v>
      </c>
      <c r="K555" s="24">
        <v>20000</v>
      </c>
      <c r="L555" s="23"/>
      <c r="M555" s="18">
        <v>43336</v>
      </c>
      <c r="N555" s="23">
        <v>1</v>
      </c>
      <c r="O555" s="23" t="s">
        <v>6315</v>
      </c>
      <c r="P555" s="26">
        <v>20000</v>
      </c>
      <c r="Q555" s="28">
        <v>20000</v>
      </c>
      <c r="R555" s="23">
        <v>518</v>
      </c>
      <c r="S555" s="40">
        <v>43336</v>
      </c>
      <c r="T555" s="30" t="s">
        <v>6327</v>
      </c>
    </row>
    <row r="556" spans="1:20" s="8" customFormat="1" ht="15.75" thickBot="1" x14ac:dyDescent="0.3">
      <c r="A556" s="7">
        <v>546</v>
      </c>
      <c r="B556" s="8" t="s">
        <v>5799</v>
      </c>
      <c r="C556" s="4" t="s">
        <v>54</v>
      </c>
      <c r="D556" s="10"/>
      <c r="E556" s="2"/>
      <c r="F556" s="41" t="s">
        <v>6848</v>
      </c>
      <c r="G556" s="12" t="s">
        <v>100</v>
      </c>
      <c r="H556" s="22" t="s">
        <v>6329</v>
      </c>
      <c r="I556" s="23">
        <v>1</v>
      </c>
      <c r="J556" s="22" t="s">
        <v>6315</v>
      </c>
      <c r="K556" s="24">
        <v>40000</v>
      </c>
      <c r="L556" s="23"/>
      <c r="M556" s="18">
        <v>43336</v>
      </c>
      <c r="N556" s="23">
        <v>1</v>
      </c>
      <c r="O556" s="23" t="s">
        <v>6315</v>
      </c>
      <c r="P556" s="26">
        <v>40000</v>
      </c>
      <c r="Q556" s="28">
        <v>40000</v>
      </c>
      <c r="R556" s="23">
        <v>518</v>
      </c>
      <c r="S556" s="40">
        <v>43336</v>
      </c>
      <c r="T556" s="30" t="s">
        <v>6327</v>
      </c>
    </row>
    <row r="557" spans="1:20" s="8" customFormat="1" ht="15.75" thickBot="1" x14ac:dyDescent="0.3">
      <c r="A557" s="7">
        <v>547</v>
      </c>
      <c r="B557" s="8" t="s">
        <v>5800</v>
      </c>
      <c r="C557" s="4" t="s">
        <v>54</v>
      </c>
      <c r="D557" s="10"/>
      <c r="E557" s="2"/>
      <c r="F557" s="41" t="s">
        <v>6849</v>
      </c>
      <c r="G557" s="12" t="s">
        <v>100</v>
      </c>
      <c r="H557" s="22" t="s">
        <v>6326</v>
      </c>
      <c r="I557" s="23">
        <v>15</v>
      </c>
      <c r="J557" s="22" t="s">
        <v>6315</v>
      </c>
      <c r="K557" s="24">
        <v>11764.73</v>
      </c>
      <c r="L557" s="23"/>
      <c r="M557" s="18">
        <v>43336</v>
      </c>
      <c r="N557" s="23">
        <v>15</v>
      </c>
      <c r="O557" s="23" t="s">
        <v>6315</v>
      </c>
      <c r="P557" s="26">
        <v>11764.73</v>
      </c>
      <c r="Q557" s="28">
        <v>176471</v>
      </c>
      <c r="R557" s="23">
        <v>518</v>
      </c>
      <c r="S557" s="40">
        <v>43336</v>
      </c>
      <c r="T557" s="30" t="s">
        <v>6327</v>
      </c>
    </row>
    <row r="558" spans="1:20" s="8" customFormat="1" ht="15.75" thickBot="1" x14ac:dyDescent="0.3">
      <c r="A558" s="7">
        <v>548</v>
      </c>
      <c r="B558" s="8" t="s">
        <v>5801</v>
      </c>
      <c r="C558" s="4" t="s">
        <v>54</v>
      </c>
      <c r="D558" s="10"/>
      <c r="E558" s="2"/>
      <c r="F558" s="41" t="s">
        <v>6850</v>
      </c>
      <c r="G558" s="12" t="s">
        <v>100</v>
      </c>
      <c r="H558" s="22" t="s">
        <v>6326</v>
      </c>
      <c r="I558" s="23">
        <v>2</v>
      </c>
      <c r="J558" s="22" t="s">
        <v>6315</v>
      </c>
      <c r="K558" s="24">
        <v>125000</v>
      </c>
      <c r="L558" s="23"/>
      <c r="M558" s="18">
        <v>43336</v>
      </c>
      <c r="N558" s="30">
        <v>2</v>
      </c>
      <c r="O558" s="23" t="s">
        <v>6315</v>
      </c>
      <c r="P558" s="26">
        <v>125000</v>
      </c>
      <c r="Q558" s="28">
        <v>250000</v>
      </c>
      <c r="R558" s="23">
        <v>518</v>
      </c>
      <c r="S558" s="40">
        <v>43336</v>
      </c>
      <c r="T558" s="30" t="s">
        <v>6327</v>
      </c>
    </row>
    <row r="559" spans="1:20" s="8" customFormat="1" ht="15.75" thickBot="1" x14ac:dyDescent="0.3">
      <c r="A559" s="7">
        <v>549</v>
      </c>
      <c r="B559" s="8" t="s">
        <v>5802</v>
      </c>
      <c r="C559" s="4" t="s">
        <v>54</v>
      </c>
      <c r="D559" s="10"/>
      <c r="E559" s="2"/>
      <c r="F559" s="41" t="s">
        <v>6851</v>
      </c>
      <c r="G559" s="12" t="s">
        <v>100</v>
      </c>
      <c r="H559" s="22" t="s">
        <v>6326</v>
      </c>
      <c r="I559" s="23">
        <v>1</v>
      </c>
      <c r="J559" s="22" t="s">
        <v>6365</v>
      </c>
      <c r="K559" s="24">
        <v>40000</v>
      </c>
      <c r="L559" s="23"/>
      <c r="M559" s="18">
        <v>43336</v>
      </c>
      <c r="N559" s="30">
        <v>1</v>
      </c>
      <c r="O559" s="23" t="s">
        <v>6365</v>
      </c>
      <c r="P559" s="26">
        <v>40000</v>
      </c>
      <c r="Q559" s="28">
        <v>40000</v>
      </c>
      <c r="R559" s="23">
        <v>518</v>
      </c>
      <c r="S559" s="40">
        <v>43336</v>
      </c>
      <c r="T559" s="30" t="s">
        <v>6327</v>
      </c>
    </row>
    <row r="560" spans="1:20" s="8" customFormat="1" ht="15.75" thickBot="1" x14ac:dyDescent="0.3">
      <c r="A560" s="7">
        <v>550</v>
      </c>
      <c r="B560" s="8" t="s">
        <v>5803</v>
      </c>
      <c r="C560" s="4" t="s">
        <v>54</v>
      </c>
      <c r="D560" s="10"/>
      <c r="E560" s="2"/>
      <c r="F560" s="41" t="s">
        <v>6852</v>
      </c>
      <c r="G560" s="12" t="s">
        <v>100</v>
      </c>
      <c r="H560" s="22" t="s">
        <v>6329</v>
      </c>
      <c r="I560" s="23">
        <v>2</v>
      </c>
      <c r="J560" s="22" t="s">
        <v>6315</v>
      </c>
      <c r="K560" s="24">
        <v>19900</v>
      </c>
      <c r="L560" s="23"/>
      <c r="M560" s="18">
        <v>43336</v>
      </c>
      <c r="N560" s="30">
        <v>2</v>
      </c>
      <c r="O560" s="22" t="s">
        <v>6315</v>
      </c>
      <c r="P560" s="26">
        <v>19900</v>
      </c>
      <c r="Q560" s="28">
        <v>39800</v>
      </c>
      <c r="R560" s="23">
        <v>518</v>
      </c>
      <c r="S560" s="40">
        <v>43336</v>
      </c>
      <c r="T560" s="30" t="s">
        <v>6327</v>
      </c>
    </row>
    <row r="561" spans="1:20" s="8" customFormat="1" ht="15.75" thickBot="1" x14ac:dyDescent="0.3">
      <c r="A561" s="7">
        <v>551</v>
      </c>
      <c r="B561" s="8" t="s">
        <v>5804</v>
      </c>
      <c r="C561" s="4" t="s">
        <v>54</v>
      </c>
      <c r="D561" s="10"/>
      <c r="E561" s="2"/>
      <c r="F561" s="41" t="s">
        <v>6853</v>
      </c>
      <c r="G561" s="12" t="s">
        <v>100</v>
      </c>
      <c r="H561" s="22" t="s">
        <v>6329</v>
      </c>
      <c r="I561" s="23">
        <v>1</v>
      </c>
      <c r="J561" s="22" t="s">
        <v>6315</v>
      </c>
      <c r="K561" s="24">
        <v>21900</v>
      </c>
      <c r="L561" s="23"/>
      <c r="M561" s="18">
        <v>43336</v>
      </c>
      <c r="N561" s="30">
        <v>1</v>
      </c>
      <c r="O561" s="22" t="s">
        <v>6315</v>
      </c>
      <c r="P561" s="26">
        <v>21900</v>
      </c>
      <c r="Q561" s="28">
        <v>21900</v>
      </c>
      <c r="R561" s="23">
        <v>518</v>
      </c>
      <c r="S561" s="40">
        <v>43336</v>
      </c>
      <c r="T561" s="30" t="s">
        <v>6327</v>
      </c>
    </row>
    <row r="562" spans="1:20" s="8" customFormat="1" ht="15.75" thickBot="1" x14ac:dyDescent="0.3">
      <c r="A562" s="7">
        <v>552</v>
      </c>
      <c r="B562" s="8" t="s">
        <v>5805</v>
      </c>
      <c r="C562" s="4" t="s">
        <v>54</v>
      </c>
      <c r="D562" s="10"/>
      <c r="E562" s="2"/>
      <c r="F562" s="41" t="s">
        <v>6854</v>
      </c>
      <c r="G562" s="12" t="s">
        <v>100</v>
      </c>
      <c r="H562" s="22" t="s">
        <v>6329</v>
      </c>
      <c r="I562" s="23">
        <v>1</v>
      </c>
      <c r="J562" s="22" t="s">
        <v>6315</v>
      </c>
      <c r="K562" s="24">
        <v>89000</v>
      </c>
      <c r="L562" s="23"/>
      <c r="M562" s="18">
        <v>43336</v>
      </c>
      <c r="N562" s="30">
        <v>1</v>
      </c>
      <c r="O562" s="22" t="s">
        <v>6315</v>
      </c>
      <c r="P562" s="26">
        <v>89000</v>
      </c>
      <c r="Q562" s="28">
        <v>89000</v>
      </c>
      <c r="R562" s="23">
        <v>518</v>
      </c>
      <c r="S562" s="40">
        <v>43336</v>
      </c>
      <c r="T562" s="30" t="s">
        <v>6327</v>
      </c>
    </row>
    <row r="563" spans="1:20" s="8" customFormat="1" ht="15.75" thickBot="1" x14ac:dyDescent="0.3">
      <c r="A563" s="7">
        <v>553</v>
      </c>
      <c r="B563" s="8" t="s">
        <v>5806</v>
      </c>
      <c r="C563" s="4" t="s">
        <v>54</v>
      </c>
      <c r="D563" s="10"/>
      <c r="E563" s="2"/>
      <c r="F563" s="41" t="s">
        <v>6855</v>
      </c>
      <c r="G563" s="12" t="s">
        <v>100</v>
      </c>
      <c r="H563" s="22" t="s">
        <v>6337</v>
      </c>
      <c r="I563" s="23">
        <v>200</v>
      </c>
      <c r="J563" s="22" t="s">
        <v>6315</v>
      </c>
      <c r="K563" s="24">
        <v>1342.85</v>
      </c>
      <c r="L563" s="23"/>
      <c r="M563" s="18">
        <v>43336</v>
      </c>
      <c r="N563" s="30">
        <v>200</v>
      </c>
      <c r="O563" s="23" t="s">
        <v>6315</v>
      </c>
      <c r="P563" s="26">
        <v>1342.85</v>
      </c>
      <c r="Q563" s="28">
        <v>268571</v>
      </c>
      <c r="R563" s="23">
        <v>518</v>
      </c>
      <c r="S563" s="40">
        <v>43336</v>
      </c>
      <c r="T563" s="30" t="s">
        <v>6327</v>
      </c>
    </row>
    <row r="564" spans="1:20" s="8" customFormat="1" ht="15.75" thickBot="1" x14ac:dyDescent="0.3">
      <c r="A564" s="7">
        <v>554</v>
      </c>
      <c r="B564" s="8" t="s">
        <v>5807</v>
      </c>
      <c r="C564" s="4" t="s">
        <v>54</v>
      </c>
      <c r="D564" s="10"/>
      <c r="E564" s="2"/>
      <c r="F564" s="41" t="s">
        <v>6856</v>
      </c>
      <c r="G564" s="12" t="s">
        <v>100</v>
      </c>
      <c r="H564" s="22" t="s">
        <v>6326</v>
      </c>
      <c r="I564" s="23">
        <v>8</v>
      </c>
      <c r="J564" s="22" t="s">
        <v>6315</v>
      </c>
      <c r="K564" s="24">
        <v>33750</v>
      </c>
      <c r="L564" s="23"/>
      <c r="M564" s="18">
        <v>43336</v>
      </c>
      <c r="N564" s="30">
        <v>8</v>
      </c>
      <c r="O564" s="22" t="s">
        <v>6315</v>
      </c>
      <c r="P564" s="26">
        <v>33750</v>
      </c>
      <c r="Q564" s="28">
        <v>270000</v>
      </c>
      <c r="R564" s="23">
        <v>518</v>
      </c>
      <c r="S564" s="40">
        <v>43336</v>
      </c>
      <c r="T564" s="30" t="s">
        <v>6327</v>
      </c>
    </row>
    <row r="565" spans="1:20" s="8" customFormat="1" ht="15.75" thickBot="1" x14ac:dyDescent="0.3">
      <c r="A565" s="7">
        <v>555</v>
      </c>
      <c r="B565" s="8" t="s">
        <v>5808</v>
      </c>
      <c r="C565" s="4" t="s">
        <v>54</v>
      </c>
      <c r="D565" s="10"/>
      <c r="E565" s="2"/>
      <c r="F565" s="41" t="s">
        <v>6857</v>
      </c>
      <c r="G565" s="12" t="s">
        <v>100</v>
      </c>
      <c r="H565" s="22" t="s">
        <v>6326</v>
      </c>
      <c r="I565" s="23">
        <v>1</v>
      </c>
      <c r="J565" s="22" t="s">
        <v>6315</v>
      </c>
      <c r="K565" s="24">
        <v>130000</v>
      </c>
      <c r="L565" s="23"/>
      <c r="M565" s="18">
        <v>43336</v>
      </c>
      <c r="N565" s="30">
        <v>1</v>
      </c>
      <c r="O565" s="22" t="s">
        <v>6315</v>
      </c>
      <c r="P565" s="26">
        <v>130000</v>
      </c>
      <c r="Q565" s="28">
        <v>130000</v>
      </c>
      <c r="R565" s="23">
        <v>518</v>
      </c>
      <c r="S565" s="40">
        <v>43336</v>
      </c>
      <c r="T565" s="30" t="s">
        <v>6327</v>
      </c>
    </row>
    <row r="566" spans="1:20" s="8" customFormat="1" ht="15.75" thickBot="1" x14ac:dyDescent="0.3">
      <c r="A566" s="7">
        <v>556</v>
      </c>
      <c r="B566" s="8" t="s">
        <v>5809</v>
      </c>
      <c r="C566" s="4" t="s">
        <v>54</v>
      </c>
      <c r="D566" s="10"/>
      <c r="E566" s="2"/>
      <c r="F566" s="41" t="s">
        <v>6858</v>
      </c>
      <c r="G566" s="12" t="s">
        <v>100</v>
      </c>
      <c r="H566" s="22" t="s">
        <v>6326</v>
      </c>
      <c r="I566" s="23">
        <v>4</v>
      </c>
      <c r="J566" s="22" t="s">
        <v>6315</v>
      </c>
      <c r="K566" s="24">
        <v>17500</v>
      </c>
      <c r="L566" s="23"/>
      <c r="M566" s="18">
        <v>43336</v>
      </c>
      <c r="N566" s="30">
        <v>4</v>
      </c>
      <c r="O566" s="23" t="s">
        <v>6315</v>
      </c>
      <c r="P566" s="26">
        <v>17500</v>
      </c>
      <c r="Q566" s="28">
        <v>70000</v>
      </c>
      <c r="R566" s="23">
        <v>518</v>
      </c>
      <c r="S566" s="40">
        <v>43336</v>
      </c>
      <c r="T566" s="30" t="s">
        <v>6327</v>
      </c>
    </row>
    <row r="567" spans="1:20" s="8" customFormat="1" ht="15.75" thickBot="1" x14ac:dyDescent="0.3">
      <c r="A567" s="7">
        <v>557</v>
      </c>
      <c r="B567" s="8" t="s">
        <v>5810</v>
      </c>
      <c r="C567" s="4" t="s">
        <v>54</v>
      </c>
      <c r="D567" s="10"/>
      <c r="E567" s="2"/>
      <c r="F567" s="41" t="s">
        <v>6698</v>
      </c>
      <c r="G567" s="12" t="s">
        <v>100</v>
      </c>
      <c r="H567" s="22" t="s">
        <v>6326</v>
      </c>
      <c r="I567" s="23">
        <v>1</v>
      </c>
      <c r="J567" s="22" t="s">
        <v>6315</v>
      </c>
      <c r="K567" s="24">
        <v>15000</v>
      </c>
      <c r="L567" s="23"/>
      <c r="M567" s="18">
        <v>43336</v>
      </c>
      <c r="N567" s="30">
        <v>1</v>
      </c>
      <c r="O567" s="22" t="s">
        <v>6315</v>
      </c>
      <c r="P567" s="26">
        <v>15000</v>
      </c>
      <c r="Q567" s="28">
        <v>15000</v>
      </c>
      <c r="R567" s="23">
        <v>518</v>
      </c>
      <c r="S567" s="40">
        <v>43336</v>
      </c>
      <c r="T567" s="30" t="s">
        <v>6327</v>
      </c>
    </row>
    <row r="568" spans="1:20" s="8" customFormat="1" ht="15.75" thickBot="1" x14ac:dyDescent="0.3">
      <c r="A568" s="7">
        <v>558</v>
      </c>
      <c r="B568" s="8" t="s">
        <v>5811</v>
      </c>
      <c r="C568" s="4" t="s">
        <v>54</v>
      </c>
      <c r="D568" s="10"/>
      <c r="E568" s="2"/>
      <c r="F568" s="41" t="s">
        <v>6859</v>
      </c>
      <c r="G568" s="12" t="s">
        <v>100</v>
      </c>
      <c r="H568" s="22" t="s">
        <v>6326</v>
      </c>
      <c r="I568" s="23">
        <v>1</v>
      </c>
      <c r="J568" s="22" t="s">
        <v>6315</v>
      </c>
      <c r="K568" s="24">
        <v>90000</v>
      </c>
      <c r="L568" s="23"/>
      <c r="M568" s="18">
        <v>43336</v>
      </c>
      <c r="N568" s="30">
        <v>1</v>
      </c>
      <c r="O568" s="22" t="s">
        <v>6315</v>
      </c>
      <c r="P568" s="26">
        <v>90000</v>
      </c>
      <c r="Q568" s="28">
        <v>90000</v>
      </c>
      <c r="R568" s="23">
        <v>518</v>
      </c>
      <c r="S568" s="40">
        <v>43336</v>
      </c>
      <c r="T568" s="30" t="s">
        <v>6327</v>
      </c>
    </row>
    <row r="569" spans="1:20" s="8" customFormat="1" ht="15.75" thickBot="1" x14ac:dyDescent="0.3">
      <c r="A569" s="7">
        <v>559</v>
      </c>
      <c r="B569" s="8" t="s">
        <v>5812</v>
      </c>
      <c r="C569" s="4" t="s">
        <v>54</v>
      </c>
      <c r="D569" s="10"/>
      <c r="E569" s="2"/>
      <c r="F569" s="41" t="s">
        <v>6860</v>
      </c>
      <c r="G569" s="12" t="s">
        <v>100</v>
      </c>
      <c r="H569" s="22" t="s">
        <v>6326</v>
      </c>
      <c r="I569" s="23">
        <v>1</v>
      </c>
      <c r="J569" s="22" t="s">
        <v>6315</v>
      </c>
      <c r="K569" s="24">
        <v>150000</v>
      </c>
      <c r="L569" s="23"/>
      <c r="M569" s="18">
        <v>43336</v>
      </c>
      <c r="N569" s="30">
        <v>1</v>
      </c>
      <c r="O569" s="23" t="s">
        <v>6315</v>
      </c>
      <c r="P569" s="26">
        <v>150000</v>
      </c>
      <c r="Q569" s="28">
        <v>150000</v>
      </c>
      <c r="R569" s="23">
        <v>518</v>
      </c>
      <c r="S569" s="40">
        <v>43336</v>
      </c>
      <c r="T569" s="30" t="s">
        <v>6327</v>
      </c>
    </row>
    <row r="570" spans="1:20" s="8" customFormat="1" ht="15.75" thickBot="1" x14ac:dyDescent="0.3">
      <c r="A570" s="7">
        <v>560</v>
      </c>
      <c r="B570" s="8" t="s">
        <v>5813</v>
      </c>
      <c r="C570" s="4" t="s">
        <v>54</v>
      </c>
      <c r="D570" s="10"/>
      <c r="E570" s="2"/>
      <c r="F570" s="41" t="s">
        <v>6861</v>
      </c>
      <c r="G570" s="12" t="s">
        <v>100</v>
      </c>
      <c r="H570" s="22" t="s">
        <v>6326</v>
      </c>
      <c r="I570" s="23">
        <v>1</v>
      </c>
      <c r="J570" s="22" t="s">
        <v>6315</v>
      </c>
      <c r="K570" s="24">
        <v>4500</v>
      </c>
      <c r="L570" s="23"/>
      <c r="M570" s="18">
        <v>43336</v>
      </c>
      <c r="N570" s="30">
        <v>1</v>
      </c>
      <c r="O570" s="22" t="s">
        <v>6315</v>
      </c>
      <c r="P570" s="26">
        <v>4500</v>
      </c>
      <c r="Q570" s="28">
        <v>4500</v>
      </c>
      <c r="R570" s="23">
        <v>518</v>
      </c>
      <c r="S570" s="40">
        <v>43336</v>
      </c>
      <c r="T570" s="30" t="s">
        <v>6327</v>
      </c>
    </row>
    <row r="571" spans="1:20" s="8" customFormat="1" ht="15.75" thickBot="1" x14ac:dyDescent="0.3">
      <c r="A571" s="7">
        <v>561</v>
      </c>
      <c r="B571" s="8" t="s">
        <v>5814</v>
      </c>
      <c r="C571" s="4" t="s">
        <v>54</v>
      </c>
      <c r="D571" s="10"/>
      <c r="E571" s="2"/>
      <c r="F571" s="41" t="s">
        <v>6388</v>
      </c>
      <c r="G571" s="12" t="s">
        <v>100</v>
      </c>
      <c r="H571" s="22" t="s">
        <v>6326</v>
      </c>
      <c r="I571" s="23">
        <v>2</v>
      </c>
      <c r="J571" s="22" t="s">
        <v>6315</v>
      </c>
      <c r="K571" s="24">
        <v>2500</v>
      </c>
      <c r="L571" s="23"/>
      <c r="M571" s="18">
        <v>43336</v>
      </c>
      <c r="N571" s="30">
        <v>2</v>
      </c>
      <c r="O571" s="23" t="s">
        <v>6315</v>
      </c>
      <c r="P571" s="26">
        <v>2500</v>
      </c>
      <c r="Q571" s="28">
        <v>5000</v>
      </c>
      <c r="R571" s="23">
        <v>518</v>
      </c>
      <c r="S571" s="40">
        <v>43336</v>
      </c>
      <c r="T571" s="30" t="s">
        <v>6327</v>
      </c>
    </row>
    <row r="572" spans="1:20" s="8" customFormat="1" ht="15.75" thickBot="1" x14ac:dyDescent="0.3">
      <c r="A572" s="7">
        <v>562</v>
      </c>
      <c r="B572" s="8" t="s">
        <v>5815</v>
      </c>
      <c r="C572" s="4" t="s">
        <v>54</v>
      </c>
      <c r="D572" s="10"/>
      <c r="E572" s="2"/>
      <c r="F572" s="41" t="s">
        <v>6840</v>
      </c>
      <c r="G572" s="12" t="s">
        <v>100</v>
      </c>
      <c r="H572" s="22" t="s">
        <v>6326</v>
      </c>
      <c r="I572" s="23">
        <v>1</v>
      </c>
      <c r="J572" s="22" t="s">
        <v>6315</v>
      </c>
      <c r="K572" s="24">
        <v>8000</v>
      </c>
      <c r="L572" s="23"/>
      <c r="M572" s="18">
        <v>43336</v>
      </c>
      <c r="N572" s="30">
        <v>1</v>
      </c>
      <c r="O572" s="22" t="s">
        <v>6315</v>
      </c>
      <c r="P572" s="26">
        <v>8000</v>
      </c>
      <c r="Q572" s="28">
        <v>8000</v>
      </c>
      <c r="R572" s="23">
        <v>518</v>
      </c>
      <c r="S572" s="40">
        <v>43336</v>
      </c>
      <c r="T572" s="30" t="s">
        <v>6327</v>
      </c>
    </row>
    <row r="573" spans="1:20" s="8" customFormat="1" ht="15.75" thickBot="1" x14ac:dyDescent="0.3">
      <c r="A573" s="7">
        <v>563</v>
      </c>
      <c r="B573" s="8" t="s">
        <v>5816</v>
      </c>
      <c r="C573" s="4" t="s">
        <v>54</v>
      </c>
      <c r="D573" s="10"/>
      <c r="E573" s="2"/>
      <c r="F573" s="41" t="s">
        <v>6862</v>
      </c>
      <c r="G573" s="12" t="s">
        <v>100</v>
      </c>
      <c r="H573" s="22" t="s">
        <v>6326</v>
      </c>
      <c r="I573" s="23">
        <v>1</v>
      </c>
      <c r="J573" s="22" t="s">
        <v>6315</v>
      </c>
      <c r="K573" s="24">
        <v>15000</v>
      </c>
      <c r="L573" s="23"/>
      <c r="M573" s="18">
        <v>43336</v>
      </c>
      <c r="N573" s="30">
        <v>1</v>
      </c>
      <c r="O573" s="23" t="s">
        <v>6315</v>
      </c>
      <c r="P573" s="26">
        <v>15000</v>
      </c>
      <c r="Q573" s="28">
        <v>15000</v>
      </c>
      <c r="R573" s="23">
        <v>518</v>
      </c>
      <c r="S573" s="40">
        <v>43336</v>
      </c>
      <c r="T573" s="30" t="s">
        <v>6327</v>
      </c>
    </row>
    <row r="574" spans="1:20" s="8" customFormat="1" ht="15.75" thickBot="1" x14ac:dyDescent="0.3">
      <c r="A574" s="7">
        <v>564</v>
      </c>
      <c r="B574" s="8" t="s">
        <v>5817</v>
      </c>
      <c r="C574" s="4" t="s">
        <v>54</v>
      </c>
      <c r="D574" s="10"/>
      <c r="E574" s="2"/>
      <c r="F574" s="41" t="s">
        <v>6863</v>
      </c>
      <c r="G574" s="12" t="s">
        <v>100</v>
      </c>
      <c r="H574" s="22" t="s">
        <v>6326</v>
      </c>
      <c r="I574" s="23">
        <v>4</v>
      </c>
      <c r="J574" s="22" t="s">
        <v>6315</v>
      </c>
      <c r="K574" s="24">
        <v>4000</v>
      </c>
      <c r="L574" s="23"/>
      <c r="M574" s="18">
        <v>43336</v>
      </c>
      <c r="N574" s="30">
        <v>4</v>
      </c>
      <c r="O574" s="22" t="s">
        <v>6315</v>
      </c>
      <c r="P574" s="26">
        <v>4000</v>
      </c>
      <c r="Q574" s="28">
        <v>16000</v>
      </c>
      <c r="R574" s="23">
        <v>518</v>
      </c>
      <c r="S574" s="40">
        <v>43336</v>
      </c>
      <c r="T574" s="30" t="s">
        <v>6327</v>
      </c>
    </row>
    <row r="575" spans="1:20" s="8" customFormat="1" ht="15.75" thickBot="1" x14ac:dyDescent="0.3">
      <c r="A575" s="7">
        <v>565</v>
      </c>
      <c r="B575" s="8" t="s">
        <v>5818</v>
      </c>
      <c r="C575" s="4" t="s">
        <v>54</v>
      </c>
      <c r="D575" s="10"/>
      <c r="E575" s="2"/>
      <c r="F575" s="41" t="s">
        <v>6864</v>
      </c>
      <c r="G575" s="12" t="s">
        <v>100</v>
      </c>
      <c r="H575" s="22" t="s">
        <v>6351</v>
      </c>
      <c r="I575" s="23">
        <v>16</v>
      </c>
      <c r="J575" s="22" t="s">
        <v>6315</v>
      </c>
      <c r="K575" s="24">
        <v>88235.31</v>
      </c>
      <c r="L575" s="23"/>
      <c r="M575" s="18">
        <v>43349</v>
      </c>
      <c r="N575" s="30">
        <v>16</v>
      </c>
      <c r="O575" s="23" t="s">
        <v>6315</v>
      </c>
      <c r="P575" s="26">
        <v>88235.31</v>
      </c>
      <c r="Q575" s="28">
        <v>1411765</v>
      </c>
      <c r="R575" s="23">
        <v>26518</v>
      </c>
      <c r="S575" s="18">
        <v>43349</v>
      </c>
      <c r="T575" s="22" t="s">
        <v>6316</v>
      </c>
    </row>
    <row r="576" spans="1:20" s="8" customFormat="1" ht="15.75" thickBot="1" x14ac:dyDescent="0.3">
      <c r="A576" s="7">
        <v>566</v>
      </c>
      <c r="B576" s="8" t="s">
        <v>5819</v>
      </c>
      <c r="C576" s="4" t="s">
        <v>54</v>
      </c>
      <c r="D576" s="10"/>
      <c r="E576" s="2"/>
      <c r="F576" s="41" t="s">
        <v>6865</v>
      </c>
      <c r="G576" s="12" t="s">
        <v>100</v>
      </c>
      <c r="H576" s="22" t="s">
        <v>6351</v>
      </c>
      <c r="I576" s="23">
        <v>20</v>
      </c>
      <c r="J576" s="22" t="s">
        <v>6315</v>
      </c>
      <c r="K576" s="24">
        <v>57983.199999999997</v>
      </c>
      <c r="L576" s="23"/>
      <c r="M576" s="18">
        <v>43349</v>
      </c>
      <c r="N576" s="30">
        <v>20</v>
      </c>
      <c r="O576" s="22" t="s">
        <v>6315</v>
      </c>
      <c r="P576" s="26">
        <v>57983.199999999997</v>
      </c>
      <c r="Q576" s="28">
        <v>1159664</v>
      </c>
      <c r="R576" s="23">
        <v>26518</v>
      </c>
      <c r="S576" s="18">
        <v>43349</v>
      </c>
      <c r="T576" s="22" t="s">
        <v>6316</v>
      </c>
    </row>
    <row r="577" spans="1:20" s="8" customFormat="1" ht="15.75" thickBot="1" x14ac:dyDescent="0.3">
      <c r="A577" s="7">
        <v>567</v>
      </c>
      <c r="B577" s="8" t="s">
        <v>5820</v>
      </c>
      <c r="C577" s="4" t="s">
        <v>54</v>
      </c>
      <c r="D577" s="10"/>
      <c r="E577" s="2"/>
      <c r="F577" s="41" t="s">
        <v>6866</v>
      </c>
      <c r="G577" s="12" t="s">
        <v>100</v>
      </c>
      <c r="H577" s="22" t="s">
        <v>6351</v>
      </c>
      <c r="I577" s="23">
        <v>12</v>
      </c>
      <c r="J577" s="22" t="s">
        <v>6315</v>
      </c>
      <c r="K577" s="24">
        <v>32773.08</v>
      </c>
      <c r="L577" s="23"/>
      <c r="M577" s="18">
        <v>43349</v>
      </c>
      <c r="N577" s="30">
        <v>12</v>
      </c>
      <c r="O577" s="23" t="s">
        <v>6315</v>
      </c>
      <c r="P577" s="26">
        <v>32773.08</v>
      </c>
      <c r="Q577" s="28">
        <v>393277</v>
      </c>
      <c r="R577" s="23">
        <v>26518</v>
      </c>
      <c r="S577" s="18">
        <v>43349</v>
      </c>
      <c r="T577" s="22" t="s">
        <v>6316</v>
      </c>
    </row>
    <row r="578" spans="1:20" s="8" customFormat="1" ht="15.75" thickBot="1" x14ac:dyDescent="0.3">
      <c r="A578" s="7">
        <v>568</v>
      </c>
      <c r="B578" s="8" t="s">
        <v>5821</v>
      </c>
      <c r="C578" s="4" t="s">
        <v>54</v>
      </c>
      <c r="D578" s="10"/>
      <c r="E578" s="2"/>
      <c r="F578" s="41" t="s">
        <v>6867</v>
      </c>
      <c r="G578" s="12" t="s">
        <v>100</v>
      </c>
      <c r="H578" s="22" t="s">
        <v>6351</v>
      </c>
      <c r="I578" s="23">
        <v>6</v>
      </c>
      <c r="J578" s="22" t="s">
        <v>6315</v>
      </c>
      <c r="K578" s="24">
        <v>205882.33</v>
      </c>
      <c r="L578" s="23"/>
      <c r="M578" s="18">
        <v>43349</v>
      </c>
      <c r="N578" s="30">
        <v>6</v>
      </c>
      <c r="O578" s="22" t="s">
        <v>6315</v>
      </c>
      <c r="P578" s="26">
        <v>205882.33</v>
      </c>
      <c r="Q578" s="28">
        <v>1235294</v>
      </c>
      <c r="R578" s="23">
        <v>26518</v>
      </c>
      <c r="S578" s="18">
        <v>43349</v>
      </c>
      <c r="T578" s="22" t="s">
        <v>6316</v>
      </c>
    </row>
    <row r="579" spans="1:20" s="8" customFormat="1" ht="15.75" thickBot="1" x14ac:dyDescent="0.3">
      <c r="A579" s="7">
        <v>569</v>
      </c>
      <c r="B579" s="8" t="s">
        <v>5822</v>
      </c>
      <c r="C579" s="4" t="s">
        <v>54</v>
      </c>
      <c r="D579" s="10"/>
      <c r="E579" s="2"/>
      <c r="F579" s="41" t="s">
        <v>6868</v>
      </c>
      <c r="G579" s="12" t="s">
        <v>100</v>
      </c>
      <c r="H579" s="22" t="s">
        <v>6351</v>
      </c>
      <c r="I579" s="23">
        <v>1</v>
      </c>
      <c r="J579" s="22" t="s">
        <v>6315</v>
      </c>
      <c r="K579" s="24">
        <v>747059</v>
      </c>
      <c r="L579" s="23"/>
      <c r="M579" s="18">
        <v>43349</v>
      </c>
      <c r="N579" s="30">
        <v>1</v>
      </c>
      <c r="O579" s="23" t="s">
        <v>6315</v>
      </c>
      <c r="P579" s="26">
        <v>747059</v>
      </c>
      <c r="Q579" s="28">
        <v>747059</v>
      </c>
      <c r="R579" s="23">
        <v>26518</v>
      </c>
      <c r="S579" s="18">
        <v>43349</v>
      </c>
      <c r="T579" s="22" t="s">
        <v>6316</v>
      </c>
    </row>
    <row r="580" spans="1:20" s="8" customFormat="1" ht="15.75" thickBot="1" x14ac:dyDescent="0.3">
      <c r="A580" s="7">
        <v>570</v>
      </c>
      <c r="B580" s="8" t="s">
        <v>5823</v>
      </c>
      <c r="C580" s="4" t="s">
        <v>54</v>
      </c>
      <c r="D580" s="10"/>
      <c r="E580" s="2"/>
      <c r="F580" s="41" t="s">
        <v>6869</v>
      </c>
      <c r="G580" s="12" t="s">
        <v>100</v>
      </c>
      <c r="H580" s="22" t="s">
        <v>6351</v>
      </c>
      <c r="I580" s="23">
        <v>1</v>
      </c>
      <c r="J580" s="22" t="s">
        <v>6315</v>
      </c>
      <c r="K580" s="24">
        <v>327731</v>
      </c>
      <c r="L580" s="23"/>
      <c r="M580" s="18">
        <v>43349</v>
      </c>
      <c r="N580" s="30">
        <v>1</v>
      </c>
      <c r="O580" s="22" t="s">
        <v>6315</v>
      </c>
      <c r="P580" s="26">
        <v>327731</v>
      </c>
      <c r="Q580" s="28">
        <v>327731</v>
      </c>
      <c r="R580" s="23">
        <v>26518</v>
      </c>
      <c r="S580" s="18">
        <v>43349</v>
      </c>
      <c r="T580" s="22" t="s">
        <v>6316</v>
      </c>
    </row>
    <row r="581" spans="1:20" s="8" customFormat="1" ht="15.75" thickBot="1" x14ac:dyDescent="0.3">
      <c r="A581" s="7">
        <v>571</v>
      </c>
      <c r="B581" s="8" t="s">
        <v>5824</v>
      </c>
      <c r="C581" s="4" t="s">
        <v>54</v>
      </c>
      <c r="D581" s="10"/>
      <c r="E581" s="2"/>
      <c r="F581" s="41" t="s">
        <v>6870</v>
      </c>
      <c r="G581" s="12" t="s">
        <v>100</v>
      </c>
      <c r="H581" s="22" t="s">
        <v>6351</v>
      </c>
      <c r="I581" s="23">
        <v>4</v>
      </c>
      <c r="J581" s="22" t="s">
        <v>6315</v>
      </c>
      <c r="K581" s="24">
        <v>65546.25</v>
      </c>
      <c r="L581" s="23"/>
      <c r="M581" s="18">
        <v>43349</v>
      </c>
      <c r="N581" s="30">
        <v>4</v>
      </c>
      <c r="O581" s="23" t="s">
        <v>6315</v>
      </c>
      <c r="P581" s="26">
        <v>65546.25</v>
      </c>
      <c r="Q581" s="28">
        <v>262185</v>
      </c>
      <c r="R581" s="23">
        <v>26518</v>
      </c>
      <c r="S581" s="18">
        <v>43349</v>
      </c>
      <c r="T581" s="22" t="s">
        <v>6316</v>
      </c>
    </row>
    <row r="582" spans="1:20" s="8" customFormat="1" ht="15.75" thickBot="1" x14ac:dyDescent="0.3">
      <c r="A582" s="7">
        <v>572</v>
      </c>
      <c r="B582" s="8" t="s">
        <v>5825</v>
      </c>
      <c r="C582" s="4" t="s">
        <v>54</v>
      </c>
      <c r="D582" s="10"/>
      <c r="E582" s="2"/>
      <c r="F582" s="41" t="s">
        <v>6871</v>
      </c>
      <c r="G582" s="12" t="s">
        <v>100</v>
      </c>
      <c r="H582" s="22" t="s">
        <v>6351</v>
      </c>
      <c r="I582" s="23">
        <v>75</v>
      </c>
      <c r="J582" s="22" t="s">
        <v>6315</v>
      </c>
      <c r="K582" s="24">
        <v>12605.04</v>
      </c>
      <c r="L582" s="23"/>
      <c r="M582" s="18">
        <v>43349</v>
      </c>
      <c r="N582" s="30">
        <v>75</v>
      </c>
      <c r="O582" s="22" t="s">
        <v>6315</v>
      </c>
      <c r="P582" s="26">
        <v>12605.04</v>
      </c>
      <c r="Q582" s="28">
        <v>945378</v>
      </c>
      <c r="R582" s="23">
        <v>26518</v>
      </c>
      <c r="S582" s="18">
        <v>43349</v>
      </c>
      <c r="T582" s="22" t="s">
        <v>6316</v>
      </c>
    </row>
    <row r="583" spans="1:20" s="8" customFormat="1" ht="15.75" thickBot="1" x14ac:dyDescent="0.3">
      <c r="A583" s="7">
        <v>573</v>
      </c>
      <c r="B583" s="8" t="s">
        <v>5826</v>
      </c>
      <c r="C583" s="4" t="s">
        <v>54</v>
      </c>
      <c r="D583" s="10"/>
      <c r="E583" s="2"/>
      <c r="F583" s="41" t="s">
        <v>6872</v>
      </c>
      <c r="G583" s="12" t="s">
        <v>100</v>
      </c>
      <c r="H583" s="22" t="s">
        <v>6351</v>
      </c>
      <c r="I583" s="23">
        <v>6</v>
      </c>
      <c r="J583" s="22" t="s">
        <v>6315</v>
      </c>
      <c r="K583" s="24">
        <v>79832</v>
      </c>
      <c r="L583" s="23"/>
      <c r="M583" s="18">
        <v>43349</v>
      </c>
      <c r="N583" s="30">
        <v>6</v>
      </c>
      <c r="O583" s="23" t="s">
        <v>6315</v>
      </c>
      <c r="P583" s="26">
        <v>79832</v>
      </c>
      <c r="Q583" s="28">
        <v>478992</v>
      </c>
      <c r="R583" s="23">
        <v>26518</v>
      </c>
      <c r="S583" s="18">
        <v>43349</v>
      </c>
      <c r="T583" s="22" t="s">
        <v>6316</v>
      </c>
    </row>
    <row r="584" spans="1:20" s="8" customFormat="1" ht="15.75" thickBot="1" x14ac:dyDescent="0.3">
      <c r="A584" s="7">
        <v>574</v>
      </c>
      <c r="B584" s="8" t="s">
        <v>5827</v>
      </c>
      <c r="C584" s="4" t="s">
        <v>54</v>
      </c>
      <c r="D584" s="10"/>
      <c r="E584" s="2"/>
      <c r="F584" s="41" t="s">
        <v>6873</v>
      </c>
      <c r="G584" s="12" t="s">
        <v>100</v>
      </c>
      <c r="H584" s="22" t="s">
        <v>6351</v>
      </c>
      <c r="I584" s="23">
        <v>2</v>
      </c>
      <c r="J584" s="22" t="s">
        <v>6315</v>
      </c>
      <c r="K584" s="24">
        <v>361344.5</v>
      </c>
      <c r="L584" s="23"/>
      <c r="M584" s="18">
        <v>43349</v>
      </c>
      <c r="N584" s="30">
        <v>2</v>
      </c>
      <c r="O584" s="22" t="s">
        <v>6315</v>
      </c>
      <c r="P584" s="26">
        <v>361344.5</v>
      </c>
      <c r="Q584" s="28">
        <v>722689</v>
      </c>
      <c r="R584" s="23">
        <v>26518</v>
      </c>
      <c r="S584" s="18">
        <v>43349</v>
      </c>
      <c r="T584" s="22" t="s">
        <v>6316</v>
      </c>
    </row>
    <row r="585" spans="1:20" s="8" customFormat="1" ht="15.75" thickBot="1" x14ac:dyDescent="0.3">
      <c r="A585" s="7">
        <v>575</v>
      </c>
      <c r="B585" s="8" t="s">
        <v>5828</v>
      </c>
      <c r="C585" s="4" t="s">
        <v>54</v>
      </c>
      <c r="D585" s="10"/>
      <c r="E585" s="2"/>
      <c r="F585" s="41" t="s">
        <v>6874</v>
      </c>
      <c r="G585" s="12" t="s">
        <v>100</v>
      </c>
      <c r="H585" s="22" t="s">
        <v>6351</v>
      </c>
      <c r="I585" s="23">
        <v>13</v>
      </c>
      <c r="J585" s="22" t="s">
        <v>6315</v>
      </c>
      <c r="K585" s="24">
        <v>41176.46</v>
      </c>
      <c r="L585" s="23"/>
      <c r="M585" s="18">
        <v>43349</v>
      </c>
      <c r="N585" s="30">
        <v>13</v>
      </c>
      <c r="O585" s="23" t="s">
        <v>6315</v>
      </c>
      <c r="P585" s="26">
        <v>41176.46</v>
      </c>
      <c r="Q585" s="28">
        <v>535294</v>
      </c>
      <c r="R585" s="23">
        <v>26518</v>
      </c>
      <c r="S585" s="18">
        <v>43349</v>
      </c>
      <c r="T585" s="22" t="s">
        <v>6316</v>
      </c>
    </row>
    <row r="586" spans="1:20" s="8" customFormat="1" ht="15.75" thickBot="1" x14ac:dyDescent="0.3">
      <c r="A586" s="7">
        <v>576</v>
      </c>
      <c r="B586" s="8" t="s">
        <v>5829</v>
      </c>
      <c r="C586" s="4" t="s">
        <v>54</v>
      </c>
      <c r="D586" s="10"/>
      <c r="E586" s="2"/>
      <c r="F586" s="41" t="s">
        <v>6875</v>
      </c>
      <c r="G586" s="12" t="s">
        <v>100</v>
      </c>
      <c r="H586" s="22" t="s">
        <v>6351</v>
      </c>
      <c r="I586" s="23">
        <v>12</v>
      </c>
      <c r="J586" s="22" t="s">
        <v>6315</v>
      </c>
      <c r="K586" s="24">
        <v>41176.5</v>
      </c>
      <c r="L586" s="23"/>
      <c r="M586" s="18">
        <v>43349</v>
      </c>
      <c r="N586" s="30">
        <v>12</v>
      </c>
      <c r="O586" s="22" t="s">
        <v>6315</v>
      </c>
      <c r="P586" s="26">
        <v>41176.5</v>
      </c>
      <c r="Q586" s="28">
        <v>494118</v>
      </c>
      <c r="R586" s="23">
        <v>26518</v>
      </c>
      <c r="S586" s="18">
        <v>43349</v>
      </c>
      <c r="T586" s="22" t="s">
        <v>6316</v>
      </c>
    </row>
    <row r="587" spans="1:20" s="8" customFormat="1" ht="15.75" thickBot="1" x14ac:dyDescent="0.3">
      <c r="A587" s="7">
        <v>577</v>
      </c>
      <c r="B587" s="8" t="s">
        <v>5830</v>
      </c>
      <c r="C587" s="4" t="s">
        <v>54</v>
      </c>
      <c r="D587" s="10"/>
      <c r="E587" s="2"/>
      <c r="F587" s="41" t="s">
        <v>6876</v>
      </c>
      <c r="G587" s="12" t="s">
        <v>100</v>
      </c>
      <c r="H587" s="22" t="s">
        <v>6351</v>
      </c>
      <c r="I587" s="23">
        <v>12</v>
      </c>
      <c r="J587" s="22" t="s">
        <v>6315</v>
      </c>
      <c r="K587" s="24">
        <v>41176.5</v>
      </c>
      <c r="L587" s="23"/>
      <c r="M587" s="18">
        <v>43349</v>
      </c>
      <c r="N587" s="30">
        <v>12</v>
      </c>
      <c r="O587" s="23" t="s">
        <v>6315</v>
      </c>
      <c r="P587" s="26">
        <v>41176.5</v>
      </c>
      <c r="Q587" s="28">
        <v>494118</v>
      </c>
      <c r="R587" s="23">
        <v>26518</v>
      </c>
      <c r="S587" s="18">
        <v>43349</v>
      </c>
      <c r="T587" s="22" t="s">
        <v>6316</v>
      </c>
    </row>
    <row r="588" spans="1:20" s="8" customFormat="1" ht="15.75" thickBot="1" x14ac:dyDescent="0.3">
      <c r="A588" s="7">
        <v>578</v>
      </c>
      <c r="B588" s="8" t="s">
        <v>5831</v>
      </c>
      <c r="C588" s="4" t="s">
        <v>54</v>
      </c>
      <c r="D588" s="10"/>
      <c r="E588" s="2"/>
      <c r="F588" s="41" t="s">
        <v>6877</v>
      </c>
      <c r="G588" s="12" t="s">
        <v>100</v>
      </c>
      <c r="H588" s="22" t="s">
        <v>6351</v>
      </c>
      <c r="I588" s="23">
        <v>12</v>
      </c>
      <c r="J588" s="22" t="s">
        <v>6315</v>
      </c>
      <c r="K588" s="24">
        <v>184873.91</v>
      </c>
      <c r="L588" s="23"/>
      <c r="M588" s="18">
        <v>43349</v>
      </c>
      <c r="N588" s="30">
        <v>12</v>
      </c>
      <c r="O588" s="22" t="s">
        <v>6315</v>
      </c>
      <c r="P588" s="26">
        <v>184873.91</v>
      </c>
      <c r="Q588" s="28">
        <v>2218487</v>
      </c>
      <c r="R588" s="23">
        <v>26518</v>
      </c>
      <c r="S588" s="18">
        <v>43349</v>
      </c>
      <c r="T588" s="22" t="s">
        <v>6316</v>
      </c>
    </row>
    <row r="589" spans="1:20" s="8" customFormat="1" ht="15.75" thickBot="1" x14ac:dyDescent="0.3">
      <c r="A589" s="7">
        <v>579</v>
      </c>
      <c r="B589" s="8" t="s">
        <v>5832</v>
      </c>
      <c r="C589" s="4" t="s">
        <v>54</v>
      </c>
      <c r="D589" s="10"/>
      <c r="E589" s="2"/>
      <c r="F589" s="41" t="s">
        <v>6878</v>
      </c>
      <c r="G589" s="12" t="s">
        <v>100</v>
      </c>
      <c r="H589" s="22" t="s">
        <v>6351</v>
      </c>
      <c r="I589" s="23">
        <v>12</v>
      </c>
      <c r="J589" s="22" t="s">
        <v>6315</v>
      </c>
      <c r="K589" s="24">
        <v>184873.91</v>
      </c>
      <c r="L589" s="23"/>
      <c r="M589" s="18">
        <v>43349</v>
      </c>
      <c r="N589" s="30">
        <v>12</v>
      </c>
      <c r="O589" s="23" t="s">
        <v>6315</v>
      </c>
      <c r="P589" s="26">
        <v>184873.91</v>
      </c>
      <c r="Q589" s="28">
        <v>2218487</v>
      </c>
      <c r="R589" s="23">
        <v>26518</v>
      </c>
      <c r="S589" s="18">
        <v>43349</v>
      </c>
      <c r="T589" s="22" t="s">
        <v>6316</v>
      </c>
    </row>
    <row r="590" spans="1:20" s="8" customFormat="1" ht="15.75" thickBot="1" x14ac:dyDescent="0.3">
      <c r="A590" s="7">
        <v>580</v>
      </c>
      <c r="B590" s="8" t="s">
        <v>5833</v>
      </c>
      <c r="C590" s="4" t="s">
        <v>54</v>
      </c>
      <c r="D590" s="10"/>
      <c r="E590" s="2"/>
      <c r="F590" s="41" t="s">
        <v>6879</v>
      </c>
      <c r="G590" s="12" t="s">
        <v>100</v>
      </c>
      <c r="H590" s="22" t="s">
        <v>6351</v>
      </c>
      <c r="I590" s="23">
        <v>4</v>
      </c>
      <c r="J590" s="22" t="s">
        <v>6315</v>
      </c>
      <c r="K590" s="24">
        <v>205966.5</v>
      </c>
      <c r="L590" s="23"/>
      <c r="M590" s="18">
        <v>43349</v>
      </c>
      <c r="N590" s="30">
        <v>4</v>
      </c>
      <c r="O590" s="22" t="s">
        <v>6315</v>
      </c>
      <c r="P590" s="26">
        <v>205966.5</v>
      </c>
      <c r="Q590" s="28">
        <v>823866</v>
      </c>
      <c r="R590" s="23">
        <v>26518</v>
      </c>
      <c r="S590" s="18">
        <v>43349</v>
      </c>
      <c r="T590" s="22" t="s">
        <v>6316</v>
      </c>
    </row>
    <row r="591" spans="1:20" s="8" customFormat="1" ht="15.75" thickBot="1" x14ac:dyDescent="0.3">
      <c r="A591" s="7">
        <v>581</v>
      </c>
      <c r="B591" s="8" t="s">
        <v>5834</v>
      </c>
      <c r="C591" s="4" t="s">
        <v>54</v>
      </c>
      <c r="D591" s="10"/>
      <c r="E591" s="2"/>
      <c r="F591" s="41" t="s">
        <v>6880</v>
      </c>
      <c r="G591" s="12" t="s">
        <v>100</v>
      </c>
      <c r="H591" s="22" t="s">
        <v>6351</v>
      </c>
      <c r="I591" s="23">
        <v>6</v>
      </c>
      <c r="J591" s="22" t="s">
        <v>6315</v>
      </c>
      <c r="K591" s="24">
        <v>71428.5</v>
      </c>
      <c r="L591" s="23"/>
      <c r="M591" s="18">
        <v>43349</v>
      </c>
      <c r="N591" s="23">
        <v>6</v>
      </c>
      <c r="O591" s="23" t="s">
        <v>6315</v>
      </c>
      <c r="P591" s="26">
        <v>71428.5</v>
      </c>
      <c r="Q591" s="28">
        <v>428571</v>
      </c>
      <c r="R591" s="23">
        <v>26518</v>
      </c>
      <c r="S591" s="18">
        <v>43349</v>
      </c>
      <c r="T591" s="22" t="s">
        <v>6316</v>
      </c>
    </row>
    <row r="592" spans="1:20" s="8" customFormat="1" ht="15.75" thickBot="1" x14ac:dyDescent="0.3">
      <c r="A592" s="7">
        <v>582</v>
      </c>
      <c r="B592" s="8" t="s">
        <v>5835</v>
      </c>
      <c r="C592" s="4" t="s">
        <v>54</v>
      </c>
      <c r="D592" s="10"/>
      <c r="E592" s="2"/>
      <c r="F592" s="41" t="s">
        <v>6881</v>
      </c>
      <c r="G592" s="12" t="s">
        <v>100</v>
      </c>
      <c r="H592" s="22" t="s">
        <v>6351</v>
      </c>
      <c r="I592" s="23">
        <v>2</v>
      </c>
      <c r="J592" s="22" t="s">
        <v>6315</v>
      </c>
      <c r="K592" s="24">
        <v>168067</v>
      </c>
      <c r="L592" s="23"/>
      <c r="M592" s="18">
        <v>43349</v>
      </c>
      <c r="N592" s="30">
        <v>2</v>
      </c>
      <c r="O592" s="22" t="s">
        <v>6315</v>
      </c>
      <c r="P592" s="26">
        <v>168067</v>
      </c>
      <c r="Q592" s="28">
        <v>336134</v>
      </c>
      <c r="R592" s="23">
        <v>26518</v>
      </c>
      <c r="S592" s="18">
        <v>43349</v>
      </c>
      <c r="T592" s="22" t="s">
        <v>6316</v>
      </c>
    </row>
    <row r="593" spans="1:20" s="8" customFormat="1" ht="15.75" thickBot="1" x14ac:dyDescent="0.3">
      <c r="A593" s="7">
        <v>583</v>
      </c>
      <c r="B593" s="8" t="s">
        <v>5836</v>
      </c>
      <c r="C593" s="4" t="s">
        <v>54</v>
      </c>
      <c r="D593" s="10"/>
      <c r="E593" s="2"/>
      <c r="F593" s="41" t="s">
        <v>6882</v>
      </c>
      <c r="G593" s="12" t="s">
        <v>100</v>
      </c>
      <c r="H593" s="22" t="s">
        <v>6351</v>
      </c>
      <c r="I593" s="23">
        <v>12</v>
      </c>
      <c r="J593" s="22" t="s">
        <v>6315</v>
      </c>
      <c r="K593" s="24">
        <v>41176</v>
      </c>
      <c r="L593" s="23"/>
      <c r="M593" s="18">
        <v>43349</v>
      </c>
      <c r="N593" s="30">
        <v>12</v>
      </c>
      <c r="O593" s="23" t="s">
        <v>6315</v>
      </c>
      <c r="P593" s="26">
        <v>41176</v>
      </c>
      <c r="Q593" s="28">
        <v>494118</v>
      </c>
      <c r="R593" s="23">
        <v>26518</v>
      </c>
      <c r="S593" s="18">
        <v>43349</v>
      </c>
      <c r="T593" s="22" t="s">
        <v>6316</v>
      </c>
    </row>
    <row r="594" spans="1:20" s="8" customFormat="1" ht="15.75" thickBot="1" x14ac:dyDescent="0.3">
      <c r="A594" s="7">
        <v>584</v>
      </c>
      <c r="B594" s="8" t="s">
        <v>5837</v>
      </c>
      <c r="C594" s="4" t="s">
        <v>54</v>
      </c>
      <c r="D594" s="10"/>
      <c r="E594" s="2"/>
      <c r="F594" s="41" t="s">
        <v>6883</v>
      </c>
      <c r="G594" s="12" t="s">
        <v>100</v>
      </c>
      <c r="H594" s="30" t="s">
        <v>6360</v>
      </c>
      <c r="I594" s="30">
        <v>1</v>
      </c>
      <c r="J594" s="22" t="s">
        <v>6315</v>
      </c>
      <c r="K594" s="37">
        <v>590000</v>
      </c>
      <c r="L594" s="30"/>
      <c r="M594" s="40">
        <v>43353</v>
      </c>
      <c r="N594" s="30">
        <v>1</v>
      </c>
      <c r="O594" s="22" t="s">
        <v>6315</v>
      </c>
      <c r="P594" s="52">
        <v>590000</v>
      </c>
      <c r="Q594" s="39">
        <v>590000</v>
      </c>
      <c r="R594" s="23">
        <v>27718</v>
      </c>
      <c r="S594" s="40">
        <v>43353</v>
      </c>
      <c r="T594" s="22" t="s">
        <v>6316</v>
      </c>
    </row>
    <row r="595" spans="1:20" s="8" customFormat="1" ht="15.75" thickBot="1" x14ac:dyDescent="0.3">
      <c r="A595" s="7">
        <v>585</v>
      </c>
      <c r="B595" s="8" t="s">
        <v>5838</v>
      </c>
      <c r="C595" s="4" t="s">
        <v>54</v>
      </c>
      <c r="D595" s="10"/>
      <c r="E595" s="2"/>
      <c r="F595" s="41" t="s">
        <v>6884</v>
      </c>
      <c r="G595" s="12" t="s">
        <v>100</v>
      </c>
      <c r="H595" s="30" t="s">
        <v>6360</v>
      </c>
      <c r="I595" s="23">
        <v>1</v>
      </c>
      <c r="J595" s="22" t="s">
        <v>6315</v>
      </c>
      <c r="K595" s="24">
        <v>380000</v>
      </c>
      <c r="L595" s="23"/>
      <c r="M595" s="40">
        <v>43353</v>
      </c>
      <c r="N595" s="30">
        <v>1</v>
      </c>
      <c r="O595" s="23" t="s">
        <v>6315</v>
      </c>
      <c r="P595" s="26">
        <v>380000</v>
      </c>
      <c r="Q595" s="28">
        <v>380000</v>
      </c>
      <c r="R595" s="23">
        <v>27718</v>
      </c>
      <c r="S595" s="40">
        <v>43353</v>
      </c>
      <c r="T595" s="22" t="s">
        <v>6316</v>
      </c>
    </row>
    <row r="596" spans="1:20" s="8" customFormat="1" ht="15.75" thickBot="1" x14ac:dyDescent="0.3">
      <c r="A596" s="7">
        <v>586</v>
      </c>
      <c r="B596" s="8" t="s">
        <v>5839</v>
      </c>
      <c r="C596" s="4" t="s">
        <v>54</v>
      </c>
      <c r="D596" s="10"/>
      <c r="E596" s="2"/>
      <c r="F596" s="41" t="s">
        <v>6885</v>
      </c>
      <c r="G596" s="12" t="s">
        <v>100</v>
      </c>
      <c r="H596" s="30" t="s">
        <v>6360</v>
      </c>
      <c r="I596" s="23">
        <v>1</v>
      </c>
      <c r="J596" s="22" t="s">
        <v>6315</v>
      </c>
      <c r="K596" s="24">
        <v>480000</v>
      </c>
      <c r="L596" s="23"/>
      <c r="M596" s="40">
        <v>43353</v>
      </c>
      <c r="N596" s="30">
        <v>1</v>
      </c>
      <c r="O596" s="22" t="s">
        <v>6315</v>
      </c>
      <c r="P596" s="26">
        <v>480000</v>
      </c>
      <c r="Q596" s="28">
        <v>480000</v>
      </c>
      <c r="R596" s="23">
        <v>27718</v>
      </c>
      <c r="S596" s="40">
        <v>43353</v>
      </c>
      <c r="T596" s="22" t="s">
        <v>6316</v>
      </c>
    </row>
    <row r="597" spans="1:20" s="8" customFormat="1" ht="15.75" thickBot="1" x14ac:dyDescent="0.3">
      <c r="A597" s="7">
        <v>587</v>
      </c>
      <c r="B597" s="8" t="s">
        <v>5840</v>
      </c>
      <c r="C597" s="4" t="s">
        <v>54</v>
      </c>
      <c r="D597" s="10"/>
      <c r="E597" s="2"/>
      <c r="F597" s="41" t="s">
        <v>6886</v>
      </c>
      <c r="G597" s="12" t="s">
        <v>100</v>
      </c>
      <c r="H597" s="30" t="s">
        <v>6360</v>
      </c>
      <c r="I597" s="23">
        <v>1</v>
      </c>
      <c r="J597" s="22" t="s">
        <v>6315</v>
      </c>
      <c r="K597" s="24">
        <v>530000</v>
      </c>
      <c r="L597" s="23"/>
      <c r="M597" s="40">
        <v>43353</v>
      </c>
      <c r="N597" s="30">
        <v>1</v>
      </c>
      <c r="O597" s="23" t="s">
        <v>6315</v>
      </c>
      <c r="P597" s="26">
        <v>530000</v>
      </c>
      <c r="Q597" s="28">
        <v>530000</v>
      </c>
      <c r="R597" s="23">
        <v>27718</v>
      </c>
      <c r="S597" s="40">
        <v>43353</v>
      </c>
      <c r="T597" s="22" t="s">
        <v>6316</v>
      </c>
    </row>
    <row r="598" spans="1:20" s="8" customFormat="1" ht="15.75" thickBot="1" x14ac:dyDescent="0.3">
      <c r="A598" s="7">
        <v>588</v>
      </c>
      <c r="B598" s="8" t="s">
        <v>5841</v>
      </c>
      <c r="C598" s="4" t="s">
        <v>54</v>
      </c>
      <c r="D598" s="10"/>
      <c r="E598" s="2"/>
      <c r="F598" s="41" t="s">
        <v>6887</v>
      </c>
      <c r="G598" s="12" t="s">
        <v>100</v>
      </c>
      <c r="H598" s="30" t="s">
        <v>6360</v>
      </c>
      <c r="I598" s="23">
        <v>1</v>
      </c>
      <c r="J598" s="22" t="s">
        <v>6315</v>
      </c>
      <c r="K598" s="24">
        <v>270000</v>
      </c>
      <c r="L598" s="23"/>
      <c r="M598" s="40">
        <v>43353</v>
      </c>
      <c r="N598" s="30">
        <v>1</v>
      </c>
      <c r="O598" s="22" t="s">
        <v>6315</v>
      </c>
      <c r="P598" s="26">
        <v>270000</v>
      </c>
      <c r="Q598" s="28">
        <v>270000</v>
      </c>
      <c r="R598" s="23">
        <v>27718</v>
      </c>
      <c r="S598" s="40">
        <v>43353</v>
      </c>
      <c r="T598" s="22" t="s">
        <v>6316</v>
      </c>
    </row>
    <row r="599" spans="1:20" s="8" customFormat="1" ht="15.75" thickBot="1" x14ac:dyDescent="0.3">
      <c r="A599" s="7">
        <v>589</v>
      </c>
      <c r="B599" s="8" t="s">
        <v>5842</v>
      </c>
      <c r="C599" s="4" t="s">
        <v>54</v>
      </c>
      <c r="D599" s="10"/>
      <c r="E599" s="2"/>
      <c r="F599" s="41" t="s">
        <v>6440</v>
      </c>
      <c r="G599" s="12" t="s">
        <v>100</v>
      </c>
      <c r="H599" s="22" t="s">
        <v>6888</v>
      </c>
      <c r="I599" s="23">
        <v>9</v>
      </c>
      <c r="J599" s="22" t="s">
        <v>6441</v>
      </c>
      <c r="K599" s="24">
        <v>53333.33</v>
      </c>
      <c r="L599" s="23"/>
      <c r="M599" s="40">
        <v>43353</v>
      </c>
      <c r="N599" s="30">
        <v>9</v>
      </c>
      <c r="O599" s="23" t="s">
        <v>6441</v>
      </c>
      <c r="P599" s="26">
        <v>53333.33</v>
      </c>
      <c r="Q599" s="28">
        <v>480000</v>
      </c>
      <c r="R599" s="23">
        <v>13918</v>
      </c>
      <c r="S599" s="40">
        <v>43353</v>
      </c>
      <c r="T599" s="22" t="s">
        <v>6316</v>
      </c>
    </row>
    <row r="600" spans="1:20" s="8" customFormat="1" ht="15.75" thickBot="1" x14ac:dyDescent="0.3">
      <c r="A600" s="7">
        <v>590</v>
      </c>
      <c r="B600" s="8" t="s">
        <v>5843</v>
      </c>
      <c r="C600" s="4" t="s">
        <v>54</v>
      </c>
      <c r="D600" s="10"/>
      <c r="E600" s="2"/>
      <c r="F600" s="41" t="s">
        <v>6467</v>
      </c>
      <c r="G600" s="12" t="s">
        <v>100</v>
      </c>
      <c r="H600" s="22" t="s">
        <v>6888</v>
      </c>
      <c r="I600" s="23">
        <v>13</v>
      </c>
      <c r="J600" s="22" t="s">
        <v>6441</v>
      </c>
      <c r="K600" s="24">
        <v>66666.69</v>
      </c>
      <c r="L600" s="23"/>
      <c r="M600" s="40">
        <v>43353</v>
      </c>
      <c r="N600" s="30">
        <v>13</v>
      </c>
      <c r="O600" s="23" t="s">
        <v>6441</v>
      </c>
      <c r="P600" s="26">
        <v>66666.69</v>
      </c>
      <c r="Q600" s="28">
        <v>866667</v>
      </c>
      <c r="R600" s="23">
        <v>13918</v>
      </c>
      <c r="S600" s="40">
        <v>43353</v>
      </c>
      <c r="T600" s="22" t="s">
        <v>6316</v>
      </c>
    </row>
    <row r="601" spans="1:20" s="8" customFormat="1" ht="15.75" thickBot="1" x14ac:dyDescent="0.3">
      <c r="A601" s="7">
        <v>591</v>
      </c>
      <c r="B601" s="8" t="s">
        <v>5844</v>
      </c>
      <c r="C601" s="4" t="s">
        <v>54</v>
      </c>
      <c r="D601" s="10"/>
      <c r="E601" s="2"/>
      <c r="F601" s="41" t="s">
        <v>6889</v>
      </c>
      <c r="G601" s="12" t="s">
        <v>100</v>
      </c>
      <c r="H601" s="22" t="s">
        <v>6890</v>
      </c>
      <c r="I601" s="23">
        <v>7</v>
      </c>
      <c r="J601" s="22" t="s">
        <v>6315</v>
      </c>
      <c r="K601" s="24">
        <v>18731.14</v>
      </c>
      <c r="L601" s="23"/>
      <c r="M601" s="18">
        <v>43357</v>
      </c>
      <c r="N601" s="30">
        <v>7</v>
      </c>
      <c r="O601" s="22" t="s">
        <v>6315</v>
      </c>
      <c r="P601" s="26">
        <v>18731.14</v>
      </c>
      <c r="Q601" s="28">
        <v>131118</v>
      </c>
      <c r="R601" s="23">
        <v>12918</v>
      </c>
      <c r="S601" s="18">
        <v>43357</v>
      </c>
      <c r="T601" s="22" t="s">
        <v>6316</v>
      </c>
    </row>
    <row r="602" spans="1:20" s="8" customFormat="1" ht="15.75" thickBot="1" x14ac:dyDescent="0.3">
      <c r="A602" s="7">
        <v>592</v>
      </c>
      <c r="B602" s="8" t="s">
        <v>5845</v>
      </c>
      <c r="C602" s="4" t="s">
        <v>54</v>
      </c>
      <c r="D602" s="10"/>
      <c r="E602" s="2"/>
      <c r="F602" s="41" t="s">
        <v>6891</v>
      </c>
      <c r="G602" s="12" t="s">
        <v>100</v>
      </c>
      <c r="H602" s="22" t="s">
        <v>6890</v>
      </c>
      <c r="I602" s="23">
        <v>45</v>
      </c>
      <c r="J602" s="22" t="s">
        <v>6315</v>
      </c>
      <c r="K602" s="24">
        <v>35630.239999999998</v>
      </c>
      <c r="L602" s="23"/>
      <c r="M602" s="18">
        <v>43357</v>
      </c>
      <c r="N602" s="30">
        <v>45</v>
      </c>
      <c r="O602" s="22" t="s">
        <v>6315</v>
      </c>
      <c r="P602" s="26">
        <v>35630.239999999998</v>
      </c>
      <c r="Q602" s="28">
        <v>1603361</v>
      </c>
      <c r="R602" s="23">
        <v>12918</v>
      </c>
      <c r="S602" s="18">
        <v>43357</v>
      </c>
      <c r="T602" s="22" t="s">
        <v>6316</v>
      </c>
    </row>
    <row r="603" spans="1:20" s="8" customFormat="1" ht="15.75" thickBot="1" x14ac:dyDescent="0.3">
      <c r="A603" s="7">
        <v>593</v>
      </c>
      <c r="B603" s="8" t="s">
        <v>5846</v>
      </c>
      <c r="C603" s="4" t="s">
        <v>54</v>
      </c>
      <c r="D603" s="10"/>
      <c r="E603" s="2"/>
      <c r="F603" s="41" t="s">
        <v>6892</v>
      </c>
      <c r="G603" s="12" t="s">
        <v>100</v>
      </c>
      <c r="H603" s="22" t="s">
        <v>6890</v>
      </c>
      <c r="I603" s="30">
        <v>80</v>
      </c>
      <c r="J603" s="22" t="s">
        <v>6315</v>
      </c>
      <c r="K603" s="24">
        <v>14705.88</v>
      </c>
      <c r="L603" s="30"/>
      <c r="M603" s="18">
        <v>43357</v>
      </c>
      <c r="N603" s="30">
        <v>80</v>
      </c>
      <c r="O603" s="22" t="s">
        <v>6315</v>
      </c>
      <c r="P603" s="52">
        <v>14705.88</v>
      </c>
      <c r="Q603" s="39">
        <v>1176471</v>
      </c>
      <c r="R603" s="23">
        <v>12918</v>
      </c>
      <c r="S603" s="18">
        <v>43357</v>
      </c>
      <c r="T603" s="22" t="s">
        <v>6316</v>
      </c>
    </row>
    <row r="604" spans="1:20" s="8" customFormat="1" ht="15.75" thickBot="1" x14ac:dyDescent="0.3">
      <c r="A604" s="7">
        <v>594</v>
      </c>
      <c r="B604" s="8" t="s">
        <v>5847</v>
      </c>
      <c r="C604" s="4" t="s">
        <v>54</v>
      </c>
      <c r="D604" s="10"/>
      <c r="E604" s="2"/>
      <c r="F604" s="41" t="s">
        <v>6893</v>
      </c>
      <c r="G604" s="12" t="s">
        <v>100</v>
      </c>
      <c r="H604" s="22" t="s">
        <v>6890</v>
      </c>
      <c r="I604" s="30">
        <v>100</v>
      </c>
      <c r="J604" s="22" t="s">
        <v>6315</v>
      </c>
      <c r="K604" s="24">
        <v>5042.01</v>
      </c>
      <c r="L604" s="30"/>
      <c r="M604" s="18">
        <v>43357</v>
      </c>
      <c r="N604" s="30">
        <v>100</v>
      </c>
      <c r="O604" s="22" t="s">
        <v>6315</v>
      </c>
      <c r="P604" s="52">
        <v>5042.01</v>
      </c>
      <c r="Q604" s="39">
        <v>504201</v>
      </c>
      <c r="R604" s="23">
        <v>12918</v>
      </c>
      <c r="S604" s="18">
        <v>43357</v>
      </c>
      <c r="T604" s="22" t="s">
        <v>6316</v>
      </c>
    </row>
    <row r="605" spans="1:20" s="8" customFormat="1" ht="15.75" thickBot="1" x14ac:dyDescent="0.3">
      <c r="A605" s="7">
        <v>595</v>
      </c>
      <c r="B605" s="8" t="s">
        <v>5848</v>
      </c>
      <c r="C605" s="4" t="s">
        <v>54</v>
      </c>
      <c r="D605" s="10"/>
      <c r="E605" s="2"/>
      <c r="F605" s="41" t="s">
        <v>6894</v>
      </c>
      <c r="G605" s="12" t="s">
        <v>100</v>
      </c>
      <c r="H605" s="22" t="s">
        <v>6890</v>
      </c>
      <c r="I605" s="23">
        <v>80</v>
      </c>
      <c r="J605" s="22" t="s">
        <v>6315</v>
      </c>
      <c r="K605" s="24">
        <v>30000</v>
      </c>
      <c r="L605" s="23"/>
      <c r="M605" s="18">
        <v>43357</v>
      </c>
      <c r="N605" s="23">
        <v>80</v>
      </c>
      <c r="O605" s="22" t="s">
        <v>6315</v>
      </c>
      <c r="P605" s="26">
        <v>30000</v>
      </c>
      <c r="Q605" s="28">
        <v>2400000</v>
      </c>
      <c r="R605" s="23">
        <v>12918</v>
      </c>
      <c r="S605" s="18">
        <v>43357</v>
      </c>
      <c r="T605" s="22" t="s">
        <v>6316</v>
      </c>
    </row>
    <row r="606" spans="1:20" s="8" customFormat="1" ht="15.75" thickBot="1" x14ac:dyDescent="0.3">
      <c r="A606" s="7">
        <v>596</v>
      </c>
      <c r="B606" s="8" t="s">
        <v>5849</v>
      </c>
      <c r="C606" s="4" t="s">
        <v>54</v>
      </c>
      <c r="D606" s="10"/>
      <c r="E606" s="2"/>
      <c r="F606" s="41" t="s">
        <v>6895</v>
      </c>
      <c r="G606" s="12" t="s">
        <v>100</v>
      </c>
      <c r="H606" s="22" t="s">
        <v>6890</v>
      </c>
      <c r="I606" s="30">
        <v>25</v>
      </c>
      <c r="J606" s="22" t="s">
        <v>6315</v>
      </c>
      <c r="K606" s="24">
        <v>8319.32</v>
      </c>
      <c r="L606" s="30"/>
      <c r="M606" s="18">
        <v>43357</v>
      </c>
      <c r="N606" s="30">
        <v>25</v>
      </c>
      <c r="O606" s="22" t="s">
        <v>6315</v>
      </c>
      <c r="P606" s="52">
        <v>8319.32</v>
      </c>
      <c r="Q606" s="39">
        <v>207983</v>
      </c>
      <c r="R606" s="23">
        <v>12918</v>
      </c>
      <c r="S606" s="18">
        <v>43357</v>
      </c>
      <c r="T606" s="22" t="s">
        <v>6316</v>
      </c>
    </row>
    <row r="607" spans="1:20" s="8" customFormat="1" ht="15.75" thickBot="1" x14ac:dyDescent="0.3">
      <c r="A607" s="7">
        <v>597</v>
      </c>
      <c r="B607" s="8" t="s">
        <v>5850</v>
      </c>
      <c r="C607" s="4" t="s">
        <v>54</v>
      </c>
      <c r="D607" s="10"/>
      <c r="E607" s="2"/>
      <c r="F607" s="41" t="s">
        <v>6896</v>
      </c>
      <c r="G607" s="12" t="s">
        <v>100</v>
      </c>
      <c r="H607" s="22" t="s">
        <v>6890</v>
      </c>
      <c r="I607" s="23">
        <v>10</v>
      </c>
      <c r="J607" s="22" t="s">
        <v>6315</v>
      </c>
      <c r="K607" s="24">
        <v>4621.8</v>
      </c>
      <c r="L607" s="23"/>
      <c r="M607" s="18">
        <v>43357</v>
      </c>
      <c r="N607" s="30">
        <v>10</v>
      </c>
      <c r="O607" s="22" t="s">
        <v>6315</v>
      </c>
      <c r="P607" s="26">
        <v>4621.8</v>
      </c>
      <c r="Q607" s="28">
        <v>46218</v>
      </c>
      <c r="R607" s="23">
        <v>12918</v>
      </c>
      <c r="S607" s="18">
        <v>43357</v>
      </c>
      <c r="T607" s="22" t="s">
        <v>6316</v>
      </c>
    </row>
    <row r="608" spans="1:20" s="8" customFormat="1" ht="15.75" thickBot="1" x14ac:dyDescent="0.3">
      <c r="A608" s="7">
        <v>598</v>
      </c>
      <c r="B608" s="8" t="s">
        <v>5851</v>
      </c>
      <c r="C608" s="4" t="s">
        <v>54</v>
      </c>
      <c r="D608" s="10"/>
      <c r="E608" s="2"/>
      <c r="F608" s="41" t="s">
        <v>6897</v>
      </c>
      <c r="G608" s="12" t="s">
        <v>100</v>
      </c>
      <c r="H608" s="22" t="s">
        <v>6890</v>
      </c>
      <c r="I608" s="23">
        <v>10</v>
      </c>
      <c r="J608" s="22" t="s">
        <v>6315</v>
      </c>
      <c r="K608" s="24">
        <v>5882.4</v>
      </c>
      <c r="L608" s="23"/>
      <c r="M608" s="18">
        <v>43357</v>
      </c>
      <c r="N608" s="30">
        <v>10</v>
      </c>
      <c r="O608" s="22" t="s">
        <v>6315</v>
      </c>
      <c r="P608" s="26">
        <v>5882.4</v>
      </c>
      <c r="Q608" s="28">
        <v>58824</v>
      </c>
      <c r="R608" s="23">
        <v>12918</v>
      </c>
      <c r="S608" s="18">
        <v>43357</v>
      </c>
      <c r="T608" s="22" t="s">
        <v>6316</v>
      </c>
    </row>
    <row r="609" spans="1:20" s="8" customFormat="1" ht="15.75" thickBot="1" x14ac:dyDescent="0.3">
      <c r="A609" s="7">
        <v>599</v>
      </c>
      <c r="B609" s="8" t="s">
        <v>5852</v>
      </c>
      <c r="C609" s="4" t="s">
        <v>54</v>
      </c>
      <c r="D609" s="10"/>
      <c r="E609" s="2"/>
      <c r="F609" s="41" t="s">
        <v>6898</v>
      </c>
      <c r="G609" s="12" t="s">
        <v>100</v>
      </c>
      <c r="H609" s="22" t="s">
        <v>6890</v>
      </c>
      <c r="I609" s="23">
        <v>5</v>
      </c>
      <c r="J609" s="22" t="s">
        <v>6315</v>
      </c>
      <c r="K609" s="24">
        <v>24874</v>
      </c>
      <c r="L609" s="23"/>
      <c r="M609" s="18">
        <v>43357</v>
      </c>
      <c r="N609" s="30">
        <v>5</v>
      </c>
      <c r="O609" s="22" t="s">
        <v>6315</v>
      </c>
      <c r="P609" s="26">
        <v>24874</v>
      </c>
      <c r="Q609" s="28">
        <v>124370</v>
      </c>
      <c r="R609" s="23">
        <v>12918</v>
      </c>
      <c r="S609" s="18">
        <v>43357</v>
      </c>
      <c r="T609" s="22" t="s">
        <v>6316</v>
      </c>
    </row>
    <row r="610" spans="1:20" s="8" customFormat="1" ht="15.75" thickBot="1" x14ac:dyDescent="0.3">
      <c r="A610" s="7">
        <v>600</v>
      </c>
      <c r="B610" s="8" t="s">
        <v>5853</v>
      </c>
      <c r="C610" s="4" t="s">
        <v>54</v>
      </c>
      <c r="D610" s="10"/>
      <c r="E610" s="2"/>
      <c r="F610" s="41" t="s">
        <v>6899</v>
      </c>
      <c r="G610" s="12" t="s">
        <v>100</v>
      </c>
      <c r="H610" s="22" t="s">
        <v>6890</v>
      </c>
      <c r="I610" s="23">
        <v>50</v>
      </c>
      <c r="J610" s="22" t="s">
        <v>6315</v>
      </c>
      <c r="K610" s="24">
        <v>20900</v>
      </c>
      <c r="L610" s="23"/>
      <c r="M610" s="18">
        <v>43357</v>
      </c>
      <c r="N610" s="30">
        <v>50</v>
      </c>
      <c r="O610" s="22" t="s">
        <v>6315</v>
      </c>
      <c r="P610" s="26">
        <v>20900</v>
      </c>
      <c r="Q610" s="28">
        <v>1045000</v>
      </c>
      <c r="R610" s="23">
        <v>12918</v>
      </c>
      <c r="S610" s="18">
        <v>43357</v>
      </c>
      <c r="T610" s="22" t="s">
        <v>6316</v>
      </c>
    </row>
    <row r="611" spans="1:20" s="8" customFormat="1" ht="15.75" thickBot="1" x14ac:dyDescent="0.3">
      <c r="A611" s="7">
        <v>601</v>
      </c>
      <c r="B611" s="8" t="s">
        <v>5854</v>
      </c>
      <c r="C611" s="4" t="s">
        <v>54</v>
      </c>
      <c r="D611" s="10"/>
      <c r="E611" s="2"/>
      <c r="F611" s="41" t="s">
        <v>6900</v>
      </c>
      <c r="G611" s="12" t="s">
        <v>100</v>
      </c>
      <c r="H611" s="22" t="s">
        <v>6890</v>
      </c>
      <c r="I611" s="23">
        <v>6</v>
      </c>
      <c r="J611" s="22" t="s">
        <v>6315</v>
      </c>
      <c r="K611" s="24">
        <v>25000</v>
      </c>
      <c r="L611" s="23"/>
      <c r="M611" s="18">
        <v>43357</v>
      </c>
      <c r="N611" s="30">
        <v>6</v>
      </c>
      <c r="O611" s="22" t="s">
        <v>6315</v>
      </c>
      <c r="P611" s="26">
        <v>25000</v>
      </c>
      <c r="Q611" s="28">
        <v>150000</v>
      </c>
      <c r="R611" s="23">
        <v>12918</v>
      </c>
      <c r="S611" s="18">
        <v>43357</v>
      </c>
      <c r="T611" s="22" t="s">
        <v>6316</v>
      </c>
    </row>
    <row r="612" spans="1:20" s="8" customFormat="1" ht="15.75" thickBot="1" x14ac:dyDescent="0.3">
      <c r="A612" s="7">
        <v>602</v>
      </c>
      <c r="B612" s="8" t="s">
        <v>5855</v>
      </c>
      <c r="C612" s="4" t="s">
        <v>54</v>
      </c>
      <c r="D612" s="10"/>
      <c r="E612" s="2"/>
      <c r="F612" s="41" t="s">
        <v>6901</v>
      </c>
      <c r="G612" s="12" t="s">
        <v>100</v>
      </c>
      <c r="H612" s="22" t="s">
        <v>6890</v>
      </c>
      <c r="I612" s="23">
        <v>5</v>
      </c>
      <c r="J612" s="22" t="s">
        <v>6315</v>
      </c>
      <c r="K612" s="24">
        <v>200084</v>
      </c>
      <c r="L612" s="23"/>
      <c r="M612" s="18">
        <v>43357</v>
      </c>
      <c r="N612" s="30">
        <v>5</v>
      </c>
      <c r="O612" s="22" t="s">
        <v>6315</v>
      </c>
      <c r="P612" s="26">
        <v>200084</v>
      </c>
      <c r="Q612" s="28">
        <v>1000420</v>
      </c>
      <c r="R612" s="23">
        <v>12918</v>
      </c>
      <c r="S612" s="18">
        <v>43357</v>
      </c>
      <c r="T612" s="22" t="s">
        <v>6316</v>
      </c>
    </row>
    <row r="613" spans="1:20" s="8" customFormat="1" ht="15.75" thickBot="1" x14ac:dyDescent="0.3">
      <c r="A613" s="7">
        <v>603</v>
      </c>
      <c r="B613" s="8" t="s">
        <v>5856</v>
      </c>
      <c r="C613" s="4" t="s">
        <v>54</v>
      </c>
      <c r="D613" s="10"/>
      <c r="E613" s="2"/>
      <c r="F613" s="41" t="s">
        <v>6902</v>
      </c>
      <c r="G613" s="12" t="s">
        <v>100</v>
      </c>
      <c r="H613" s="22" t="s">
        <v>6890</v>
      </c>
      <c r="I613" s="30">
        <v>5</v>
      </c>
      <c r="J613" s="22" t="s">
        <v>6315</v>
      </c>
      <c r="K613" s="24">
        <v>23605</v>
      </c>
      <c r="L613" s="30"/>
      <c r="M613" s="18">
        <v>43357</v>
      </c>
      <c r="N613" s="30">
        <v>5</v>
      </c>
      <c r="O613" s="22" t="s">
        <v>6315</v>
      </c>
      <c r="P613" s="52">
        <v>23605</v>
      </c>
      <c r="Q613" s="39">
        <v>118025</v>
      </c>
      <c r="R613" s="23">
        <v>12918</v>
      </c>
      <c r="S613" s="18">
        <v>43357</v>
      </c>
      <c r="T613" s="22" t="s">
        <v>6316</v>
      </c>
    </row>
    <row r="614" spans="1:20" s="8" customFormat="1" ht="15.75" thickBot="1" x14ac:dyDescent="0.3">
      <c r="A614" s="7">
        <v>604</v>
      </c>
      <c r="B614" s="8" t="s">
        <v>5857</v>
      </c>
      <c r="C614" s="4" t="s">
        <v>54</v>
      </c>
      <c r="D614" s="10"/>
      <c r="E614" s="2"/>
      <c r="F614" s="41" t="s">
        <v>6903</v>
      </c>
      <c r="G614" s="12" t="s">
        <v>100</v>
      </c>
      <c r="H614" s="22" t="s">
        <v>6890</v>
      </c>
      <c r="I614" s="30">
        <v>10</v>
      </c>
      <c r="J614" s="22" t="s">
        <v>6315</v>
      </c>
      <c r="K614" s="24">
        <v>20924.400000000001</v>
      </c>
      <c r="L614" s="30"/>
      <c r="M614" s="18">
        <v>43357</v>
      </c>
      <c r="N614" s="30">
        <v>10</v>
      </c>
      <c r="O614" s="22" t="s">
        <v>6315</v>
      </c>
      <c r="P614" s="52">
        <v>20924.400000000001</v>
      </c>
      <c r="Q614" s="39">
        <v>209244</v>
      </c>
      <c r="R614" s="23">
        <v>12918</v>
      </c>
      <c r="S614" s="18">
        <v>43357</v>
      </c>
      <c r="T614" s="22" t="s">
        <v>6316</v>
      </c>
    </row>
    <row r="615" spans="1:20" s="8" customFormat="1" ht="15.75" thickBot="1" x14ac:dyDescent="0.3">
      <c r="A615" s="7">
        <v>605</v>
      </c>
      <c r="B615" s="8" t="s">
        <v>5858</v>
      </c>
      <c r="C615" s="4" t="s">
        <v>54</v>
      </c>
      <c r="D615" s="10"/>
      <c r="E615" s="2"/>
      <c r="F615" s="41" t="s">
        <v>6904</v>
      </c>
      <c r="G615" s="12" t="s">
        <v>100</v>
      </c>
      <c r="H615" s="22" t="s">
        <v>6890</v>
      </c>
      <c r="I615" s="23">
        <v>10</v>
      </c>
      <c r="J615" s="22" t="s">
        <v>6315</v>
      </c>
      <c r="K615" s="24">
        <v>4873.8999999999996</v>
      </c>
      <c r="L615" s="23"/>
      <c r="M615" s="18">
        <v>43357</v>
      </c>
      <c r="N615" s="30">
        <v>10</v>
      </c>
      <c r="O615" s="22" t="s">
        <v>6315</v>
      </c>
      <c r="P615" s="26">
        <v>4873.8999999999996</v>
      </c>
      <c r="Q615" s="28">
        <v>48739</v>
      </c>
      <c r="R615" s="23">
        <v>12918</v>
      </c>
      <c r="S615" s="18">
        <v>43357</v>
      </c>
      <c r="T615" s="22" t="s">
        <v>6316</v>
      </c>
    </row>
    <row r="616" spans="1:20" s="8" customFormat="1" ht="15.75" thickBot="1" x14ac:dyDescent="0.3">
      <c r="A616" s="7">
        <v>606</v>
      </c>
      <c r="B616" s="8" t="s">
        <v>5859</v>
      </c>
      <c r="C616" s="4" t="s">
        <v>54</v>
      </c>
      <c r="D616" s="10"/>
      <c r="E616" s="2"/>
      <c r="F616" s="41" t="s">
        <v>6905</v>
      </c>
      <c r="G616" s="12" t="s">
        <v>100</v>
      </c>
      <c r="H616" s="22" t="s">
        <v>6890</v>
      </c>
      <c r="I616" s="23">
        <v>10</v>
      </c>
      <c r="J616" s="22" t="s">
        <v>6315</v>
      </c>
      <c r="K616" s="24">
        <v>10588.2</v>
      </c>
      <c r="L616" s="23"/>
      <c r="M616" s="18">
        <v>43357</v>
      </c>
      <c r="N616" s="30">
        <v>10</v>
      </c>
      <c r="O616" s="22" t="s">
        <v>6315</v>
      </c>
      <c r="P616" s="26">
        <v>10588.2</v>
      </c>
      <c r="Q616" s="28">
        <v>105882</v>
      </c>
      <c r="R616" s="23">
        <v>12918</v>
      </c>
      <c r="S616" s="18">
        <v>43357</v>
      </c>
      <c r="T616" s="22" t="s">
        <v>6316</v>
      </c>
    </row>
    <row r="617" spans="1:20" s="8" customFormat="1" ht="15.75" thickBot="1" x14ac:dyDescent="0.3">
      <c r="A617" s="7">
        <v>607</v>
      </c>
      <c r="B617" s="8" t="s">
        <v>5860</v>
      </c>
      <c r="C617" s="4" t="s">
        <v>54</v>
      </c>
      <c r="D617" s="10"/>
      <c r="E617" s="2"/>
      <c r="F617" s="41" t="s">
        <v>6906</v>
      </c>
      <c r="G617" s="12" t="s">
        <v>100</v>
      </c>
      <c r="H617" s="22" t="s">
        <v>6890</v>
      </c>
      <c r="I617" s="23">
        <v>70</v>
      </c>
      <c r="J617" s="22" t="s">
        <v>6315</v>
      </c>
      <c r="K617" s="24">
        <v>23352.94</v>
      </c>
      <c r="L617" s="23"/>
      <c r="M617" s="18">
        <v>43357</v>
      </c>
      <c r="N617" s="30">
        <v>70</v>
      </c>
      <c r="O617" s="22" t="s">
        <v>6315</v>
      </c>
      <c r="P617" s="26">
        <v>23352.94</v>
      </c>
      <c r="Q617" s="28">
        <v>1634706</v>
      </c>
      <c r="R617" s="23">
        <v>12918</v>
      </c>
      <c r="S617" s="18">
        <v>43357</v>
      </c>
      <c r="T617" s="22" t="s">
        <v>6316</v>
      </c>
    </row>
    <row r="618" spans="1:20" s="8" customFormat="1" ht="15.75" thickBot="1" x14ac:dyDescent="0.3">
      <c r="A618" s="7">
        <v>608</v>
      </c>
      <c r="B618" s="8" t="s">
        <v>5861</v>
      </c>
      <c r="C618" s="4" t="s">
        <v>54</v>
      </c>
      <c r="D618" s="10"/>
      <c r="E618" s="2"/>
      <c r="F618" s="41" t="s">
        <v>6907</v>
      </c>
      <c r="G618" s="12" t="s">
        <v>100</v>
      </c>
      <c r="H618" s="22" t="s">
        <v>6890</v>
      </c>
      <c r="I618" s="23">
        <v>1</v>
      </c>
      <c r="J618" s="22" t="s">
        <v>6315</v>
      </c>
      <c r="K618" s="24">
        <v>28737</v>
      </c>
      <c r="L618" s="23"/>
      <c r="M618" s="18">
        <v>43357</v>
      </c>
      <c r="N618" s="30">
        <v>1</v>
      </c>
      <c r="O618" s="22" t="s">
        <v>6315</v>
      </c>
      <c r="P618" s="26">
        <v>28737</v>
      </c>
      <c r="Q618" s="28">
        <v>28737</v>
      </c>
      <c r="R618" s="23">
        <v>12918</v>
      </c>
      <c r="S618" s="18">
        <v>43357</v>
      </c>
      <c r="T618" s="22" t="s">
        <v>6316</v>
      </c>
    </row>
    <row r="619" spans="1:20" s="8" customFormat="1" ht="15.75" thickBot="1" x14ac:dyDescent="0.3">
      <c r="A619" s="7">
        <v>609</v>
      </c>
      <c r="B619" s="8" t="s">
        <v>5862</v>
      </c>
      <c r="C619" s="4" t="s">
        <v>54</v>
      </c>
      <c r="D619" s="10"/>
      <c r="E619" s="2"/>
      <c r="F619" s="41" t="s">
        <v>6908</v>
      </c>
      <c r="G619" s="12" t="s">
        <v>100</v>
      </c>
      <c r="H619" s="22" t="s">
        <v>6329</v>
      </c>
      <c r="I619" s="23">
        <v>1</v>
      </c>
      <c r="J619" s="22" t="s">
        <v>6315</v>
      </c>
      <c r="K619" s="24">
        <v>335000</v>
      </c>
      <c r="L619" s="23"/>
      <c r="M619" s="18">
        <v>43357</v>
      </c>
      <c r="N619" s="30">
        <v>1</v>
      </c>
      <c r="O619" s="22" t="s">
        <v>6315</v>
      </c>
      <c r="P619" s="26">
        <v>335000</v>
      </c>
      <c r="Q619" s="26">
        <v>335000</v>
      </c>
      <c r="R619" s="23">
        <v>518</v>
      </c>
      <c r="S619" s="18">
        <v>43357</v>
      </c>
      <c r="T619" s="22" t="s">
        <v>6327</v>
      </c>
    </row>
    <row r="620" spans="1:20" s="8" customFormat="1" ht="15.75" thickBot="1" x14ac:dyDescent="0.3">
      <c r="A620" s="7">
        <v>610</v>
      </c>
      <c r="B620" s="8" t="s">
        <v>5863</v>
      </c>
      <c r="C620" s="4" t="s">
        <v>54</v>
      </c>
      <c r="D620" s="10"/>
      <c r="E620" s="2"/>
      <c r="F620" s="41" t="s">
        <v>6909</v>
      </c>
      <c r="G620" s="12" t="s">
        <v>100</v>
      </c>
      <c r="H620" s="22" t="s">
        <v>6329</v>
      </c>
      <c r="I620" s="23">
        <v>1</v>
      </c>
      <c r="J620" s="22" t="s">
        <v>6315</v>
      </c>
      <c r="K620" s="24">
        <v>284000</v>
      </c>
      <c r="L620" s="23"/>
      <c r="M620" s="18">
        <v>43357</v>
      </c>
      <c r="N620" s="30">
        <v>1</v>
      </c>
      <c r="O620" s="22" t="s">
        <v>6315</v>
      </c>
      <c r="P620" s="26">
        <v>284000</v>
      </c>
      <c r="Q620" s="26">
        <v>284000</v>
      </c>
      <c r="R620" s="23">
        <v>518</v>
      </c>
      <c r="S620" s="18">
        <v>43357</v>
      </c>
      <c r="T620" s="22" t="s">
        <v>6327</v>
      </c>
    </row>
    <row r="621" spans="1:20" s="8" customFormat="1" ht="15.75" thickBot="1" x14ac:dyDescent="0.3">
      <c r="A621" s="7">
        <v>611</v>
      </c>
      <c r="B621" s="8" t="s">
        <v>5864</v>
      </c>
      <c r="C621" s="4" t="s">
        <v>54</v>
      </c>
      <c r="D621" s="10"/>
      <c r="E621" s="2"/>
      <c r="F621" s="41" t="s">
        <v>6910</v>
      </c>
      <c r="G621" s="12" t="s">
        <v>100</v>
      </c>
      <c r="H621" s="23" t="s">
        <v>6823</v>
      </c>
      <c r="I621" s="23">
        <v>4</v>
      </c>
      <c r="J621" s="22" t="s">
        <v>6315</v>
      </c>
      <c r="K621" s="24">
        <v>12250</v>
      </c>
      <c r="L621" s="23"/>
      <c r="M621" s="18">
        <v>43357</v>
      </c>
      <c r="N621" s="30">
        <v>4</v>
      </c>
      <c r="O621" s="23" t="s">
        <v>6315</v>
      </c>
      <c r="P621" s="26">
        <v>12250</v>
      </c>
      <c r="Q621" s="28">
        <v>49000</v>
      </c>
      <c r="R621" s="23">
        <v>518</v>
      </c>
      <c r="S621" s="18">
        <v>43357</v>
      </c>
      <c r="T621" s="22" t="s">
        <v>6327</v>
      </c>
    </row>
    <row r="622" spans="1:20" s="8" customFormat="1" ht="15.75" thickBot="1" x14ac:dyDescent="0.3">
      <c r="A622" s="7">
        <v>612</v>
      </c>
      <c r="B622" s="8" t="s">
        <v>5865</v>
      </c>
      <c r="C622" s="4" t="s">
        <v>54</v>
      </c>
      <c r="D622" s="10"/>
      <c r="E622" s="2"/>
      <c r="F622" s="41" t="s">
        <v>6911</v>
      </c>
      <c r="G622" s="12" t="s">
        <v>100</v>
      </c>
      <c r="H622" s="22" t="s">
        <v>6326</v>
      </c>
      <c r="I622" s="23">
        <v>1</v>
      </c>
      <c r="J622" s="22" t="s">
        <v>6315</v>
      </c>
      <c r="K622" s="24">
        <v>180672</v>
      </c>
      <c r="L622" s="23"/>
      <c r="M622" s="18">
        <v>43357</v>
      </c>
      <c r="N622" s="30">
        <v>1</v>
      </c>
      <c r="O622" s="22" t="s">
        <v>6315</v>
      </c>
      <c r="P622" s="26">
        <v>180672</v>
      </c>
      <c r="Q622" s="28">
        <v>180672</v>
      </c>
      <c r="R622" s="23">
        <v>518</v>
      </c>
      <c r="S622" s="18">
        <v>43357</v>
      </c>
      <c r="T622" s="22" t="s">
        <v>6327</v>
      </c>
    </row>
    <row r="623" spans="1:20" s="8" customFormat="1" ht="15.75" thickBot="1" x14ac:dyDescent="0.3">
      <c r="A623" s="7">
        <v>613</v>
      </c>
      <c r="B623" s="8" t="s">
        <v>5866</v>
      </c>
      <c r="C623" s="4" t="s">
        <v>54</v>
      </c>
      <c r="D623" s="10"/>
      <c r="E623" s="2"/>
      <c r="F623" s="41" t="s">
        <v>6912</v>
      </c>
      <c r="G623" s="12" t="s">
        <v>100</v>
      </c>
      <c r="H623" s="22" t="s">
        <v>6326</v>
      </c>
      <c r="I623" s="23">
        <v>1</v>
      </c>
      <c r="J623" s="22" t="s">
        <v>6315</v>
      </c>
      <c r="K623" s="24">
        <v>6723</v>
      </c>
      <c r="L623" s="23"/>
      <c r="M623" s="18">
        <v>43357</v>
      </c>
      <c r="N623" s="30">
        <v>1</v>
      </c>
      <c r="O623" s="23" t="s">
        <v>6315</v>
      </c>
      <c r="P623" s="26">
        <v>6723</v>
      </c>
      <c r="Q623" s="28">
        <v>6723</v>
      </c>
      <c r="R623" s="23">
        <v>518</v>
      </c>
      <c r="S623" s="18">
        <v>43357</v>
      </c>
      <c r="T623" s="22" t="s">
        <v>6327</v>
      </c>
    </row>
    <row r="624" spans="1:20" s="8" customFormat="1" ht="15.75" thickBot="1" x14ac:dyDescent="0.3">
      <c r="A624" s="7">
        <v>614</v>
      </c>
      <c r="B624" s="8" t="s">
        <v>5867</v>
      </c>
      <c r="C624" s="4" t="s">
        <v>54</v>
      </c>
      <c r="D624" s="10"/>
      <c r="E624" s="2"/>
      <c r="F624" s="41" t="s">
        <v>6913</v>
      </c>
      <c r="G624" s="12" t="s">
        <v>100</v>
      </c>
      <c r="H624" s="22" t="s">
        <v>6326</v>
      </c>
      <c r="I624" s="23">
        <v>1</v>
      </c>
      <c r="J624" s="22" t="s">
        <v>6315</v>
      </c>
      <c r="K624" s="24">
        <v>16807</v>
      </c>
      <c r="L624" s="23"/>
      <c r="M624" s="18">
        <v>43357</v>
      </c>
      <c r="N624" s="30">
        <v>1</v>
      </c>
      <c r="O624" s="22" t="s">
        <v>6315</v>
      </c>
      <c r="P624" s="26">
        <v>16807</v>
      </c>
      <c r="Q624" s="28">
        <v>16807</v>
      </c>
      <c r="R624" s="23">
        <v>518</v>
      </c>
      <c r="S624" s="18">
        <v>43357</v>
      </c>
      <c r="T624" s="22" t="s">
        <v>6327</v>
      </c>
    </row>
    <row r="625" spans="1:20" s="8" customFormat="1" ht="15.75" thickBot="1" x14ac:dyDescent="0.3">
      <c r="A625" s="7">
        <v>615</v>
      </c>
      <c r="B625" s="8" t="s">
        <v>5868</v>
      </c>
      <c r="C625" s="4" t="s">
        <v>54</v>
      </c>
      <c r="D625" s="10"/>
      <c r="E625" s="2"/>
      <c r="F625" s="41" t="s">
        <v>6914</v>
      </c>
      <c r="G625" s="12" t="s">
        <v>100</v>
      </c>
      <c r="H625" s="22" t="s">
        <v>6326</v>
      </c>
      <c r="I625" s="23">
        <v>2</v>
      </c>
      <c r="J625" s="22" t="s">
        <v>6315</v>
      </c>
      <c r="K625" s="24">
        <v>7983</v>
      </c>
      <c r="L625" s="23"/>
      <c r="M625" s="18">
        <v>43357</v>
      </c>
      <c r="N625" s="30">
        <v>2</v>
      </c>
      <c r="O625" s="23" t="s">
        <v>6315</v>
      </c>
      <c r="P625" s="26">
        <v>7983</v>
      </c>
      <c r="Q625" s="28">
        <v>15966</v>
      </c>
      <c r="R625" s="23">
        <v>518</v>
      </c>
      <c r="S625" s="18">
        <v>43357</v>
      </c>
      <c r="T625" s="22" t="s">
        <v>6327</v>
      </c>
    </row>
    <row r="626" spans="1:20" s="8" customFormat="1" ht="15.75" thickBot="1" x14ac:dyDescent="0.3">
      <c r="A626" s="7">
        <v>616</v>
      </c>
      <c r="B626" s="8" t="s">
        <v>5869</v>
      </c>
      <c r="C626" s="4" t="s">
        <v>54</v>
      </c>
      <c r="D626" s="10"/>
      <c r="E626" s="2"/>
      <c r="F626" s="41" t="s">
        <v>6858</v>
      </c>
      <c r="G626" s="12" t="s">
        <v>100</v>
      </c>
      <c r="H626" s="22" t="s">
        <v>6326</v>
      </c>
      <c r="I626" s="23">
        <v>1</v>
      </c>
      <c r="J626" s="22" t="s">
        <v>6315</v>
      </c>
      <c r="K626" s="24">
        <v>5042</v>
      </c>
      <c r="L626" s="23"/>
      <c r="M626" s="18">
        <v>43357</v>
      </c>
      <c r="N626" s="30">
        <v>1</v>
      </c>
      <c r="O626" s="22" t="s">
        <v>6315</v>
      </c>
      <c r="P626" s="26">
        <v>5042</v>
      </c>
      <c r="Q626" s="28">
        <v>5042</v>
      </c>
      <c r="R626" s="23">
        <v>518</v>
      </c>
      <c r="S626" s="18">
        <v>43357</v>
      </c>
      <c r="T626" s="22" t="s">
        <v>6327</v>
      </c>
    </row>
    <row r="627" spans="1:20" s="8" customFormat="1" ht="15.75" thickBot="1" x14ac:dyDescent="0.3">
      <c r="A627" s="7">
        <v>617</v>
      </c>
      <c r="B627" s="8" t="s">
        <v>5870</v>
      </c>
      <c r="C627" s="4" t="s">
        <v>54</v>
      </c>
      <c r="D627" s="10"/>
      <c r="E627" s="2"/>
      <c r="F627" s="41" t="s">
        <v>6915</v>
      </c>
      <c r="G627" s="12" t="s">
        <v>100</v>
      </c>
      <c r="H627" s="22" t="s">
        <v>6326</v>
      </c>
      <c r="I627" s="23">
        <v>1</v>
      </c>
      <c r="J627" s="22" t="s">
        <v>6315</v>
      </c>
      <c r="K627" s="24">
        <v>5882</v>
      </c>
      <c r="L627" s="23"/>
      <c r="M627" s="18">
        <v>43357</v>
      </c>
      <c r="N627" s="30">
        <v>1</v>
      </c>
      <c r="O627" s="23" t="s">
        <v>6315</v>
      </c>
      <c r="P627" s="26">
        <v>5882</v>
      </c>
      <c r="Q627" s="28">
        <v>5882</v>
      </c>
      <c r="R627" s="23">
        <v>518</v>
      </c>
      <c r="S627" s="18">
        <v>43357</v>
      </c>
      <c r="T627" s="22" t="s">
        <v>6327</v>
      </c>
    </row>
    <row r="628" spans="1:20" s="8" customFormat="1" ht="15.75" thickBot="1" x14ac:dyDescent="0.3">
      <c r="A628" s="7">
        <v>618</v>
      </c>
      <c r="B628" s="8" t="s">
        <v>5871</v>
      </c>
      <c r="C628" s="4" t="s">
        <v>54</v>
      </c>
      <c r="D628" s="10"/>
      <c r="E628" s="2"/>
      <c r="F628" s="41" t="s">
        <v>6916</v>
      </c>
      <c r="G628" s="12" t="s">
        <v>100</v>
      </c>
      <c r="H628" s="22" t="s">
        <v>6326</v>
      </c>
      <c r="I628" s="23">
        <v>1</v>
      </c>
      <c r="J628" s="22" t="s">
        <v>6315</v>
      </c>
      <c r="K628" s="24">
        <v>79832</v>
      </c>
      <c r="L628" s="23"/>
      <c r="M628" s="18">
        <v>43357</v>
      </c>
      <c r="N628" s="30">
        <v>1</v>
      </c>
      <c r="O628" s="22" t="s">
        <v>6315</v>
      </c>
      <c r="P628" s="26">
        <v>79832</v>
      </c>
      <c r="Q628" s="28">
        <v>79832</v>
      </c>
      <c r="R628" s="23">
        <v>518</v>
      </c>
      <c r="S628" s="18">
        <v>43357</v>
      </c>
      <c r="T628" s="22" t="s">
        <v>6327</v>
      </c>
    </row>
    <row r="629" spans="1:20" s="8" customFormat="1" ht="15.75" thickBot="1" x14ac:dyDescent="0.3">
      <c r="A629" s="7">
        <v>619</v>
      </c>
      <c r="B629" s="8" t="s">
        <v>5872</v>
      </c>
      <c r="C629" s="4" t="s">
        <v>54</v>
      </c>
      <c r="D629" s="10"/>
      <c r="E629" s="2"/>
      <c r="F629" s="41" t="s">
        <v>6917</v>
      </c>
      <c r="G629" s="12" t="s">
        <v>100</v>
      </c>
      <c r="H629" s="22" t="s">
        <v>6326</v>
      </c>
      <c r="I629" s="23">
        <v>2</v>
      </c>
      <c r="J629" s="22" t="s">
        <v>6315</v>
      </c>
      <c r="K629" s="24">
        <v>5042</v>
      </c>
      <c r="L629" s="23"/>
      <c r="M629" s="18">
        <v>43357</v>
      </c>
      <c r="N629" s="30">
        <v>2</v>
      </c>
      <c r="O629" s="23" t="s">
        <v>6315</v>
      </c>
      <c r="P629" s="26">
        <v>5042</v>
      </c>
      <c r="Q629" s="28">
        <v>10084</v>
      </c>
      <c r="R629" s="23">
        <v>518</v>
      </c>
      <c r="S629" s="18">
        <v>43357</v>
      </c>
      <c r="T629" s="22" t="s">
        <v>6327</v>
      </c>
    </row>
    <row r="630" spans="1:20" s="8" customFormat="1" ht="15.75" thickBot="1" x14ac:dyDescent="0.3">
      <c r="A630" s="7">
        <v>620</v>
      </c>
      <c r="B630" s="8" t="s">
        <v>5873</v>
      </c>
      <c r="C630" s="4" t="s">
        <v>54</v>
      </c>
      <c r="D630" s="10"/>
      <c r="E630" s="2"/>
      <c r="F630" s="41" t="s">
        <v>6918</v>
      </c>
      <c r="G630" s="12" t="s">
        <v>100</v>
      </c>
      <c r="H630" s="22" t="s">
        <v>6326</v>
      </c>
      <c r="I630" s="23">
        <v>1</v>
      </c>
      <c r="J630" s="22" t="s">
        <v>6315</v>
      </c>
      <c r="K630" s="24">
        <v>2101</v>
      </c>
      <c r="L630" s="23"/>
      <c r="M630" s="18">
        <v>43357</v>
      </c>
      <c r="N630" s="30">
        <v>1</v>
      </c>
      <c r="O630" s="22" t="s">
        <v>6315</v>
      </c>
      <c r="P630" s="26">
        <v>2101</v>
      </c>
      <c r="Q630" s="28">
        <v>2101</v>
      </c>
      <c r="R630" s="23">
        <v>518</v>
      </c>
      <c r="S630" s="18">
        <v>43357</v>
      </c>
      <c r="T630" s="22" t="s">
        <v>6327</v>
      </c>
    </row>
    <row r="631" spans="1:20" s="8" customFormat="1" ht="15.75" thickBot="1" x14ac:dyDescent="0.3">
      <c r="A631" s="7">
        <v>621</v>
      </c>
      <c r="B631" s="8" t="s">
        <v>5874</v>
      </c>
      <c r="C631" s="4" t="s">
        <v>54</v>
      </c>
      <c r="D631" s="10"/>
      <c r="E631" s="2"/>
      <c r="F631" s="41" t="s">
        <v>6919</v>
      </c>
      <c r="G631" s="12" t="s">
        <v>100</v>
      </c>
      <c r="H631" s="22" t="s">
        <v>6326</v>
      </c>
      <c r="I631" s="23">
        <v>1</v>
      </c>
      <c r="J631" s="22" t="s">
        <v>6315</v>
      </c>
      <c r="K631" s="24">
        <v>5042</v>
      </c>
      <c r="L631" s="23"/>
      <c r="M631" s="18">
        <v>43357</v>
      </c>
      <c r="N631" s="30">
        <v>1</v>
      </c>
      <c r="O631" s="23" t="s">
        <v>6315</v>
      </c>
      <c r="P631" s="26">
        <v>5042</v>
      </c>
      <c r="Q631" s="28">
        <v>5042</v>
      </c>
      <c r="R631" s="23">
        <v>518</v>
      </c>
      <c r="S631" s="18">
        <v>43357</v>
      </c>
      <c r="T631" s="22" t="s">
        <v>6327</v>
      </c>
    </row>
    <row r="632" spans="1:20" s="8" customFormat="1" ht="15.75" thickBot="1" x14ac:dyDescent="0.3">
      <c r="A632" s="7">
        <v>622</v>
      </c>
      <c r="B632" s="8" t="s">
        <v>5875</v>
      </c>
      <c r="C632" s="4" t="s">
        <v>54</v>
      </c>
      <c r="D632" s="10"/>
      <c r="E632" s="2"/>
      <c r="F632" s="41" t="s">
        <v>6920</v>
      </c>
      <c r="G632" s="12" t="s">
        <v>100</v>
      </c>
      <c r="H632" s="22" t="s">
        <v>6326</v>
      </c>
      <c r="I632" s="23">
        <v>1</v>
      </c>
      <c r="J632" s="22" t="s">
        <v>6315</v>
      </c>
      <c r="K632" s="24">
        <v>14706</v>
      </c>
      <c r="L632" s="23"/>
      <c r="M632" s="18">
        <v>43357</v>
      </c>
      <c r="N632" s="30">
        <v>1</v>
      </c>
      <c r="O632" s="22" t="s">
        <v>6315</v>
      </c>
      <c r="P632" s="26">
        <v>14706</v>
      </c>
      <c r="Q632" s="28">
        <v>14706</v>
      </c>
      <c r="R632" s="23">
        <v>518</v>
      </c>
      <c r="S632" s="18">
        <v>43357</v>
      </c>
      <c r="T632" s="22" t="s">
        <v>6327</v>
      </c>
    </row>
    <row r="633" spans="1:20" s="8" customFormat="1" ht="15.75" thickBot="1" x14ac:dyDescent="0.3">
      <c r="A633" s="7">
        <v>623</v>
      </c>
      <c r="B633" s="8" t="s">
        <v>5876</v>
      </c>
      <c r="C633" s="4" t="s">
        <v>54</v>
      </c>
      <c r="D633" s="10"/>
      <c r="E633" s="2"/>
      <c r="F633" s="41" t="s">
        <v>6921</v>
      </c>
      <c r="G633" s="12" t="s">
        <v>100</v>
      </c>
      <c r="H633" s="22" t="s">
        <v>6326</v>
      </c>
      <c r="I633" s="23">
        <v>1</v>
      </c>
      <c r="J633" s="22" t="s">
        <v>6315</v>
      </c>
      <c r="K633" s="24">
        <v>25210</v>
      </c>
      <c r="L633" s="23"/>
      <c r="M633" s="18">
        <v>43357</v>
      </c>
      <c r="N633" s="30">
        <v>1</v>
      </c>
      <c r="O633" s="23" t="s">
        <v>6315</v>
      </c>
      <c r="P633" s="26">
        <v>25210</v>
      </c>
      <c r="Q633" s="28">
        <v>25210</v>
      </c>
      <c r="R633" s="23">
        <v>518</v>
      </c>
      <c r="S633" s="18">
        <v>43357</v>
      </c>
      <c r="T633" s="22" t="s">
        <v>6327</v>
      </c>
    </row>
    <row r="634" spans="1:20" s="8" customFormat="1" ht="15.75" thickBot="1" x14ac:dyDescent="0.3">
      <c r="A634" s="7">
        <v>624</v>
      </c>
      <c r="B634" s="8" t="s">
        <v>5877</v>
      </c>
      <c r="C634" s="4" t="s">
        <v>54</v>
      </c>
      <c r="D634" s="10"/>
      <c r="E634" s="2"/>
      <c r="F634" s="41" t="s">
        <v>6922</v>
      </c>
      <c r="G634" s="12" t="s">
        <v>100</v>
      </c>
      <c r="H634" s="22" t="s">
        <v>6326</v>
      </c>
      <c r="I634" s="23">
        <v>4</v>
      </c>
      <c r="J634" s="22" t="s">
        <v>6315</v>
      </c>
      <c r="K634" s="24">
        <v>420.25</v>
      </c>
      <c r="L634" s="23"/>
      <c r="M634" s="18">
        <v>43357</v>
      </c>
      <c r="N634" s="30">
        <v>4</v>
      </c>
      <c r="O634" s="22" t="s">
        <v>6315</v>
      </c>
      <c r="P634" s="26">
        <v>420.25</v>
      </c>
      <c r="Q634" s="28">
        <v>1681</v>
      </c>
      <c r="R634" s="23">
        <v>518</v>
      </c>
      <c r="S634" s="18">
        <v>43357</v>
      </c>
      <c r="T634" s="22" t="s">
        <v>6327</v>
      </c>
    </row>
    <row r="635" spans="1:20" s="8" customFormat="1" ht="15.75" thickBot="1" x14ac:dyDescent="0.3">
      <c r="A635" s="7">
        <v>625</v>
      </c>
      <c r="B635" s="8" t="s">
        <v>5878</v>
      </c>
      <c r="C635" s="4" t="s">
        <v>54</v>
      </c>
      <c r="D635" s="10"/>
      <c r="E635" s="2"/>
      <c r="F635" s="41" t="s">
        <v>6923</v>
      </c>
      <c r="G635" s="12" t="s">
        <v>100</v>
      </c>
      <c r="H635" s="22" t="s">
        <v>6326</v>
      </c>
      <c r="I635" s="23">
        <v>1</v>
      </c>
      <c r="J635" s="22" t="s">
        <v>6315</v>
      </c>
      <c r="K635" s="24">
        <v>1681</v>
      </c>
      <c r="L635" s="23"/>
      <c r="M635" s="18">
        <v>43357</v>
      </c>
      <c r="N635" s="30">
        <v>1</v>
      </c>
      <c r="O635" s="23" t="s">
        <v>6315</v>
      </c>
      <c r="P635" s="26">
        <v>1681</v>
      </c>
      <c r="Q635" s="28">
        <v>1681</v>
      </c>
      <c r="R635" s="23">
        <v>518</v>
      </c>
      <c r="S635" s="18">
        <v>43357</v>
      </c>
      <c r="T635" s="22" t="s">
        <v>6327</v>
      </c>
    </row>
    <row r="636" spans="1:20" s="8" customFormat="1" ht="15.75" thickBot="1" x14ac:dyDescent="0.3">
      <c r="A636" s="7">
        <v>626</v>
      </c>
      <c r="B636" s="8" t="s">
        <v>5879</v>
      </c>
      <c r="C636" s="4" t="s">
        <v>54</v>
      </c>
      <c r="D636" s="10"/>
      <c r="E636" s="2"/>
      <c r="F636" s="41" t="s">
        <v>6924</v>
      </c>
      <c r="G636" s="12" t="s">
        <v>100</v>
      </c>
      <c r="H636" s="22" t="s">
        <v>6326</v>
      </c>
      <c r="I636" s="23">
        <v>1</v>
      </c>
      <c r="J636" s="22" t="s">
        <v>6315</v>
      </c>
      <c r="K636" s="24">
        <v>5882</v>
      </c>
      <c r="L636" s="23"/>
      <c r="M636" s="18">
        <v>43357</v>
      </c>
      <c r="N636" s="30">
        <v>1</v>
      </c>
      <c r="O636" s="22" t="s">
        <v>6315</v>
      </c>
      <c r="P636" s="26">
        <v>5882</v>
      </c>
      <c r="Q636" s="28">
        <v>5882</v>
      </c>
      <c r="R636" s="23">
        <v>518</v>
      </c>
      <c r="S636" s="18">
        <v>43357</v>
      </c>
      <c r="T636" s="22" t="s">
        <v>6327</v>
      </c>
    </row>
    <row r="637" spans="1:20" s="8" customFormat="1" ht="15.75" thickBot="1" x14ac:dyDescent="0.3">
      <c r="A637" s="7">
        <v>627</v>
      </c>
      <c r="B637" s="8" t="s">
        <v>5880</v>
      </c>
      <c r="C637" s="4" t="s">
        <v>54</v>
      </c>
      <c r="D637" s="10"/>
      <c r="E637" s="2"/>
      <c r="F637" s="41" t="s">
        <v>6925</v>
      </c>
      <c r="G637" s="12" t="s">
        <v>100</v>
      </c>
      <c r="H637" s="22" t="s">
        <v>6326</v>
      </c>
      <c r="I637" s="23">
        <v>1</v>
      </c>
      <c r="J637" s="22" t="s">
        <v>6315</v>
      </c>
      <c r="K637" s="24">
        <v>2521</v>
      </c>
      <c r="L637" s="23"/>
      <c r="M637" s="18">
        <v>43357</v>
      </c>
      <c r="N637" s="30">
        <v>1</v>
      </c>
      <c r="O637" s="23" t="s">
        <v>6315</v>
      </c>
      <c r="P637" s="26">
        <v>2521</v>
      </c>
      <c r="Q637" s="28">
        <v>2521</v>
      </c>
      <c r="R637" s="23">
        <v>518</v>
      </c>
      <c r="S637" s="18">
        <v>43357</v>
      </c>
      <c r="T637" s="22" t="s">
        <v>6327</v>
      </c>
    </row>
    <row r="638" spans="1:20" s="8" customFormat="1" ht="15.75" thickBot="1" x14ac:dyDescent="0.3">
      <c r="A638" s="7">
        <v>628</v>
      </c>
      <c r="B638" s="8" t="s">
        <v>5881</v>
      </c>
      <c r="C638" s="4" t="s">
        <v>54</v>
      </c>
      <c r="D638" s="10"/>
      <c r="E638" s="2"/>
      <c r="F638" s="41" t="s">
        <v>6508</v>
      </c>
      <c r="G638" s="12" t="s">
        <v>100</v>
      </c>
      <c r="H638" s="22" t="s">
        <v>6326</v>
      </c>
      <c r="I638" s="23">
        <v>2</v>
      </c>
      <c r="J638" s="22" t="s">
        <v>6315</v>
      </c>
      <c r="K638" s="24">
        <v>5714.5</v>
      </c>
      <c r="L638" s="23"/>
      <c r="M638" s="18">
        <v>43357</v>
      </c>
      <c r="N638" s="30">
        <v>2</v>
      </c>
      <c r="O638" s="22" t="s">
        <v>6315</v>
      </c>
      <c r="P638" s="26">
        <v>5714.5</v>
      </c>
      <c r="Q638" s="28">
        <v>11429</v>
      </c>
      <c r="R638" s="23">
        <v>518</v>
      </c>
      <c r="S638" s="18">
        <v>43357</v>
      </c>
      <c r="T638" s="22" t="s">
        <v>6327</v>
      </c>
    </row>
    <row r="639" spans="1:20" s="8" customFormat="1" ht="15.75" thickBot="1" x14ac:dyDescent="0.3">
      <c r="A639" s="7">
        <v>629</v>
      </c>
      <c r="B639" s="8" t="s">
        <v>5882</v>
      </c>
      <c r="C639" s="4" t="s">
        <v>54</v>
      </c>
      <c r="D639" s="10"/>
      <c r="E639" s="2"/>
      <c r="F639" s="41" t="s">
        <v>6926</v>
      </c>
      <c r="G639" s="12" t="s">
        <v>100</v>
      </c>
      <c r="H639" s="22" t="s">
        <v>6326</v>
      </c>
      <c r="I639" s="23">
        <v>1</v>
      </c>
      <c r="J639" s="22" t="s">
        <v>6315</v>
      </c>
      <c r="K639" s="24">
        <v>6723</v>
      </c>
      <c r="L639" s="23"/>
      <c r="M639" s="18">
        <v>43357</v>
      </c>
      <c r="N639" s="30">
        <v>1</v>
      </c>
      <c r="O639" s="23" t="s">
        <v>6315</v>
      </c>
      <c r="P639" s="26">
        <v>6723</v>
      </c>
      <c r="Q639" s="28">
        <v>6723</v>
      </c>
      <c r="R639" s="23">
        <v>518</v>
      </c>
      <c r="S639" s="18">
        <v>43357</v>
      </c>
      <c r="T639" s="22" t="s">
        <v>6327</v>
      </c>
    </row>
    <row r="640" spans="1:20" s="8" customFormat="1" ht="15.75" thickBot="1" x14ac:dyDescent="0.3">
      <c r="A640" s="7">
        <v>630</v>
      </c>
      <c r="B640" s="8" t="s">
        <v>5883</v>
      </c>
      <c r="C640" s="4" t="s">
        <v>54</v>
      </c>
      <c r="D640" s="10"/>
      <c r="E640" s="2"/>
      <c r="F640" s="41" t="s">
        <v>6927</v>
      </c>
      <c r="G640" s="12" t="s">
        <v>100</v>
      </c>
      <c r="H640" s="22" t="s">
        <v>6326</v>
      </c>
      <c r="I640" s="23">
        <v>2</v>
      </c>
      <c r="J640" s="22" t="s">
        <v>6315</v>
      </c>
      <c r="K640" s="24">
        <v>30000</v>
      </c>
      <c r="L640" s="23"/>
      <c r="M640" s="18">
        <v>43357</v>
      </c>
      <c r="N640" s="30">
        <v>2</v>
      </c>
      <c r="O640" s="22" t="s">
        <v>6315</v>
      </c>
      <c r="P640" s="26">
        <v>30000</v>
      </c>
      <c r="Q640" s="28">
        <v>60000</v>
      </c>
      <c r="R640" s="23">
        <v>518</v>
      </c>
      <c r="S640" s="18">
        <v>43357</v>
      </c>
      <c r="T640" s="22" t="s">
        <v>6327</v>
      </c>
    </row>
    <row r="641" spans="1:20" s="8" customFormat="1" ht="15.75" thickBot="1" x14ac:dyDescent="0.3">
      <c r="A641" s="7">
        <v>631</v>
      </c>
      <c r="B641" s="8" t="s">
        <v>5884</v>
      </c>
      <c r="C641" s="4" t="s">
        <v>54</v>
      </c>
      <c r="D641" s="10"/>
      <c r="E641" s="2"/>
      <c r="F641" s="41" t="s">
        <v>6928</v>
      </c>
      <c r="G641" s="12" t="s">
        <v>100</v>
      </c>
      <c r="H641" s="22" t="s">
        <v>6326</v>
      </c>
      <c r="I641" s="23">
        <v>100</v>
      </c>
      <c r="J641" s="22" t="s">
        <v>6315</v>
      </c>
      <c r="K641" s="24">
        <v>11008.4</v>
      </c>
      <c r="L641" s="23"/>
      <c r="M641" s="18">
        <v>43357</v>
      </c>
      <c r="N641" s="30">
        <v>100</v>
      </c>
      <c r="O641" s="23" t="s">
        <v>6315</v>
      </c>
      <c r="P641" s="26">
        <v>11008.4</v>
      </c>
      <c r="Q641" s="28">
        <v>1100840</v>
      </c>
      <c r="R641" s="23">
        <v>20518</v>
      </c>
      <c r="S641" s="18">
        <v>43357</v>
      </c>
      <c r="T641" s="22" t="s">
        <v>6316</v>
      </c>
    </row>
    <row r="642" spans="1:20" s="8" customFormat="1" ht="15.75" thickBot="1" x14ac:dyDescent="0.3">
      <c r="A642" s="7">
        <v>632</v>
      </c>
      <c r="B642" s="8" t="s">
        <v>5885</v>
      </c>
      <c r="C642" s="4" t="s">
        <v>54</v>
      </c>
      <c r="D642" s="10"/>
      <c r="E642" s="2"/>
      <c r="F642" s="41" t="s">
        <v>6929</v>
      </c>
      <c r="G642" s="12" t="s">
        <v>100</v>
      </c>
      <c r="H642" s="22" t="s">
        <v>6326</v>
      </c>
      <c r="I642" s="23">
        <v>400</v>
      </c>
      <c r="J642" s="22" t="s">
        <v>6315</v>
      </c>
      <c r="K642" s="24">
        <v>966.39</v>
      </c>
      <c r="L642" s="23"/>
      <c r="M642" s="18">
        <v>43357</v>
      </c>
      <c r="N642" s="30">
        <v>400</v>
      </c>
      <c r="O642" s="22" t="s">
        <v>6315</v>
      </c>
      <c r="P642" s="26">
        <v>966.39</v>
      </c>
      <c r="Q642" s="28">
        <v>386556</v>
      </c>
      <c r="R642" s="23">
        <v>20518</v>
      </c>
      <c r="S642" s="18">
        <v>43357</v>
      </c>
      <c r="T642" s="22" t="s">
        <v>6316</v>
      </c>
    </row>
    <row r="643" spans="1:20" s="8" customFormat="1" ht="15.75" thickBot="1" x14ac:dyDescent="0.3">
      <c r="A643" s="7">
        <v>633</v>
      </c>
      <c r="B643" s="8" t="s">
        <v>5886</v>
      </c>
      <c r="C643" s="4" t="s">
        <v>54</v>
      </c>
      <c r="D643" s="10"/>
      <c r="E643" s="2"/>
      <c r="F643" s="41" t="s">
        <v>6930</v>
      </c>
      <c r="G643" s="12" t="s">
        <v>100</v>
      </c>
      <c r="H643" s="22" t="s">
        <v>6326</v>
      </c>
      <c r="I643" s="23">
        <v>30</v>
      </c>
      <c r="J643" s="22" t="s">
        <v>6315</v>
      </c>
      <c r="K643" s="24">
        <v>420.16</v>
      </c>
      <c r="L643" s="23"/>
      <c r="M643" s="18">
        <v>43357</v>
      </c>
      <c r="N643" s="30">
        <v>30</v>
      </c>
      <c r="O643" s="23" t="s">
        <v>6315</v>
      </c>
      <c r="P643" s="26">
        <v>420.16</v>
      </c>
      <c r="Q643" s="28">
        <v>12605</v>
      </c>
      <c r="R643" s="23">
        <v>20518</v>
      </c>
      <c r="S643" s="18">
        <v>43357</v>
      </c>
      <c r="T643" s="22" t="s">
        <v>6316</v>
      </c>
    </row>
    <row r="644" spans="1:20" s="8" customFormat="1" ht="15.75" thickBot="1" x14ac:dyDescent="0.3">
      <c r="A644" s="7">
        <v>634</v>
      </c>
      <c r="B644" s="8" t="s">
        <v>5887</v>
      </c>
      <c r="C644" s="4" t="s">
        <v>54</v>
      </c>
      <c r="D644" s="10"/>
      <c r="E644" s="2"/>
      <c r="F644" s="41" t="s">
        <v>6931</v>
      </c>
      <c r="G644" s="12" t="s">
        <v>100</v>
      </c>
      <c r="H644" s="22" t="s">
        <v>6326</v>
      </c>
      <c r="I644" s="23">
        <v>30</v>
      </c>
      <c r="J644" s="22" t="s">
        <v>6315</v>
      </c>
      <c r="K644" s="24">
        <v>420.16</v>
      </c>
      <c r="L644" s="23"/>
      <c r="M644" s="18">
        <v>43357</v>
      </c>
      <c r="N644" s="30">
        <v>30</v>
      </c>
      <c r="O644" s="22" t="s">
        <v>6315</v>
      </c>
      <c r="P644" s="26">
        <v>420.16</v>
      </c>
      <c r="Q644" s="28">
        <v>12605</v>
      </c>
      <c r="R644" s="23">
        <v>20518</v>
      </c>
      <c r="S644" s="18">
        <v>43357</v>
      </c>
      <c r="T644" s="22" t="s">
        <v>6316</v>
      </c>
    </row>
    <row r="645" spans="1:20" s="8" customFormat="1" ht="15.75" thickBot="1" x14ac:dyDescent="0.3">
      <c r="A645" s="7">
        <v>635</v>
      </c>
      <c r="B645" s="8" t="s">
        <v>5888</v>
      </c>
      <c r="C645" s="4" t="s">
        <v>54</v>
      </c>
      <c r="D645" s="10"/>
      <c r="E645" s="2"/>
      <c r="F645" s="41" t="s">
        <v>6932</v>
      </c>
      <c r="G645" s="12" t="s">
        <v>100</v>
      </c>
      <c r="H645" s="22" t="s">
        <v>6326</v>
      </c>
      <c r="I645" s="23">
        <v>30</v>
      </c>
      <c r="J645" s="22" t="s">
        <v>6315</v>
      </c>
      <c r="K645" s="24">
        <v>420.16</v>
      </c>
      <c r="L645" s="23"/>
      <c r="M645" s="18">
        <v>43357</v>
      </c>
      <c r="N645" s="30">
        <v>30</v>
      </c>
      <c r="O645" s="23" t="s">
        <v>6315</v>
      </c>
      <c r="P645" s="26">
        <v>420.16</v>
      </c>
      <c r="Q645" s="28">
        <v>12605</v>
      </c>
      <c r="R645" s="23">
        <v>20518</v>
      </c>
      <c r="S645" s="18">
        <v>43357</v>
      </c>
      <c r="T645" s="22" t="s">
        <v>6316</v>
      </c>
    </row>
    <row r="646" spans="1:20" s="8" customFormat="1" ht="15.75" thickBot="1" x14ac:dyDescent="0.3">
      <c r="A646" s="7">
        <v>636</v>
      </c>
      <c r="B646" s="8" t="s">
        <v>5889</v>
      </c>
      <c r="C646" s="4" t="s">
        <v>54</v>
      </c>
      <c r="D646" s="10"/>
      <c r="E646" s="2"/>
      <c r="F646" s="41" t="s">
        <v>6861</v>
      </c>
      <c r="G646" s="12" t="s">
        <v>100</v>
      </c>
      <c r="H646" s="22" t="s">
        <v>6326</v>
      </c>
      <c r="I646" s="23">
        <v>10</v>
      </c>
      <c r="J646" s="22" t="s">
        <v>6315</v>
      </c>
      <c r="K646" s="24">
        <v>2773.1</v>
      </c>
      <c r="L646" s="23"/>
      <c r="M646" s="18">
        <v>43357</v>
      </c>
      <c r="N646" s="30">
        <v>10</v>
      </c>
      <c r="O646" s="22" t="s">
        <v>6315</v>
      </c>
      <c r="P646" s="26">
        <v>2773.1</v>
      </c>
      <c r="Q646" s="28">
        <v>27731</v>
      </c>
      <c r="R646" s="23">
        <v>20518</v>
      </c>
      <c r="S646" s="18">
        <v>43357</v>
      </c>
      <c r="T646" s="22" t="s">
        <v>6316</v>
      </c>
    </row>
    <row r="647" spans="1:20" s="8" customFormat="1" ht="15.75" thickBot="1" x14ac:dyDescent="0.3">
      <c r="A647" s="7">
        <v>637</v>
      </c>
      <c r="B647" s="8" t="s">
        <v>5890</v>
      </c>
      <c r="C647" s="4" t="s">
        <v>54</v>
      </c>
      <c r="D647" s="10"/>
      <c r="E647" s="2"/>
      <c r="F647" s="41" t="s">
        <v>6933</v>
      </c>
      <c r="G647" s="12" t="s">
        <v>100</v>
      </c>
      <c r="H647" s="22" t="s">
        <v>6326</v>
      </c>
      <c r="I647" s="23">
        <v>15</v>
      </c>
      <c r="J647" s="22" t="s">
        <v>6315</v>
      </c>
      <c r="K647" s="24">
        <v>4201.66</v>
      </c>
      <c r="L647" s="23"/>
      <c r="M647" s="18">
        <v>43357</v>
      </c>
      <c r="N647" s="30">
        <v>15</v>
      </c>
      <c r="O647" s="23" t="s">
        <v>6315</v>
      </c>
      <c r="P647" s="26">
        <v>4201.66</v>
      </c>
      <c r="Q647" s="28">
        <v>63025</v>
      </c>
      <c r="R647" s="23">
        <v>20518</v>
      </c>
      <c r="S647" s="18">
        <v>43357</v>
      </c>
      <c r="T647" s="22" t="s">
        <v>6316</v>
      </c>
    </row>
    <row r="648" spans="1:20" s="8" customFormat="1" ht="15.75" thickBot="1" x14ac:dyDescent="0.3">
      <c r="A648" s="7">
        <v>638</v>
      </c>
      <c r="B648" s="8" t="s">
        <v>5891</v>
      </c>
      <c r="C648" s="4" t="s">
        <v>54</v>
      </c>
      <c r="D648" s="10"/>
      <c r="E648" s="2"/>
      <c r="F648" s="41" t="s">
        <v>6934</v>
      </c>
      <c r="G648" s="12" t="s">
        <v>100</v>
      </c>
      <c r="H648" s="22" t="s">
        <v>6326</v>
      </c>
      <c r="I648" s="23">
        <v>12</v>
      </c>
      <c r="J648" s="22" t="s">
        <v>6315</v>
      </c>
      <c r="K648" s="24">
        <v>8823.5</v>
      </c>
      <c r="L648" s="23"/>
      <c r="M648" s="18">
        <v>43357</v>
      </c>
      <c r="N648" s="30">
        <v>12</v>
      </c>
      <c r="O648" s="22" t="s">
        <v>6315</v>
      </c>
      <c r="P648" s="26">
        <v>8823.5</v>
      </c>
      <c r="Q648" s="28">
        <v>105882</v>
      </c>
      <c r="R648" s="23">
        <v>20518</v>
      </c>
      <c r="S648" s="18">
        <v>43357</v>
      </c>
      <c r="T648" s="22" t="s">
        <v>6316</v>
      </c>
    </row>
    <row r="649" spans="1:20" s="8" customFormat="1" ht="15.75" thickBot="1" x14ac:dyDescent="0.3">
      <c r="A649" s="7">
        <v>639</v>
      </c>
      <c r="B649" s="8" t="s">
        <v>5892</v>
      </c>
      <c r="C649" s="4" t="s">
        <v>54</v>
      </c>
      <c r="D649" s="10"/>
      <c r="E649" s="2"/>
      <c r="F649" s="41" t="s">
        <v>6935</v>
      </c>
      <c r="G649" s="12" t="s">
        <v>100</v>
      </c>
      <c r="H649" s="22" t="s">
        <v>6326</v>
      </c>
      <c r="I649" s="23">
        <v>10</v>
      </c>
      <c r="J649" s="22" t="s">
        <v>6315</v>
      </c>
      <c r="K649" s="24">
        <v>29579.8</v>
      </c>
      <c r="L649" s="23"/>
      <c r="M649" s="18">
        <v>43357</v>
      </c>
      <c r="N649" s="30">
        <v>10</v>
      </c>
      <c r="O649" s="23" t="s">
        <v>6315</v>
      </c>
      <c r="P649" s="26">
        <v>29579.8</v>
      </c>
      <c r="Q649" s="28">
        <v>295798</v>
      </c>
      <c r="R649" s="23">
        <v>20518</v>
      </c>
      <c r="S649" s="18">
        <v>43357</v>
      </c>
      <c r="T649" s="22" t="s">
        <v>6316</v>
      </c>
    </row>
    <row r="650" spans="1:20" s="8" customFormat="1" ht="15.75" thickBot="1" x14ac:dyDescent="0.3">
      <c r="A650" s="7">
        <v>640</v>
      </c>
      <c r="B650" s="8" t="s">
        <v>5893</v>
      </c>
      <c r="C650" s="4" t="s">
        <v>54</v>
      </c>
      <c r="D650" s="10"/>
      <c r="E650" s="2"/>
      <c r="F650" s="41" t="s">
        <v>6936</v>
      </c>
      <c r="G650" s="12" t="s">
        <v>100</v>
      </c>
      <c r="H650" s="22" t="s">
        <v>6326</v>
      </c>
      <c r="I650" s="23">
        <v>12</v>
      </c>
      <c r="J650" s="22" t="s">
        <v>6315</v>
      </c>
      <c r="K650" s="24">
        <v>840.33</v>
      </c>
      <c r="L650" s="23"/>
      <c r="M650" s="18">
        <v>43357</v>
      </c>
      <c r="N650" s="30">
        <v>12</v>
      </c>
      <c r="O650" s="22" t="s">
        <v>6315</v>
      </c>
      <c r="P650" s="26">
        <v>840.33</v>
      </c>
      <c r="Q650" s="28">
        <v>10084</v>
      </c>
      <c r="R650" s="23">
        <v>20518</v>
      </c>
      <c r="S650" s="18">
        <v>43357</v>
      </c>
      <c r="T650" s="22" t="s">
        <v>6316</v>
      </c>
    </row>
    <row r="651" spans="1:20" s="8" customFormat="1" ht="15.75" thickBot="1" x14ac:dyDescent="0.3">
      <c r="A651" s="7">
        <v>641</v>
      </c>
      <c r="B651" s="8" t="s">
        <v>5894</v>
      </c>
      <c r="C651" s="4" t="s">
        <v>54</v>
      </c>
      <c r="D651" s="10"/>
      <c r="E651" s="2"/>
      <c r="F651" s="41" t="s">
        <v>6937</v>
      </c>
      <c r="G651" s="12" t="s">
        <v>100</v>
      </c>
      <c r="H651" s="22" t="s">
        <v>6326</v>
      </c>
      <c r="I651" s="23">
        <v>12</v>
      </c>
      <c r="J651" s="22" t="s">
        <v>6315</v>
      </c>
      <c r="K651" s="24">
        <v>7983.16</v>
      </c>
      <c r="L651" s="23"/>
      <c r="M651" s="18">
        <v>43357</v>
      </c>
      <c r="N651" s="30">
        <v>12</v>
      </c>
      <c r="O651" s="23" t="s">
        <v>6315</v>
      </c>
      <c r="P651" s="26">
        <v>7983.16</v>
      </c>
      <c r="Q651" s="28">
        <v>95798</v>
      </c>
      <c r="R651" s="23">
        <v>20518</v>
      </c>
      <c r="S651" s="18">
        <v>43357</v>
      </c>
      <c r="T651" s="22" t="s">
        <v>6316</v>
      </c>
    </row>
    <row r="652" spans="1:20" s="8" customFormat="1" ht="15.75" thickBot="1" x14ac:dyDescent="0.3">
      <c r="A652" s="7">
        <v>642</v>
      </c>
      <c r="B652" s="8" t="s">
        <v>5895</v>
      </c>
      <c r="C652" s="4" t="s">
        <v>54</v>
      </c>
      <c r="D652" s="10"/>
      <c r="E652" s="2"/>
      <c r="F652" s="41" t="s">
        <v>6938</v>
      </c>
      <c r="G652" s="12" t="s">
        <v>100</v>
      </c>
      <c r="H652" s="22" t="s">
        <v>6326</v>
      </c>
      <c r="I652" s="23">
        <v>12</v>
      </c>
      <c r="J652" s="22" t="s">
        <v>6315</v>
      </c>
      <c r="K652" s="24">
        <v>8235.33</v>
      </c>
      <c r="L652" s="23"/>
      <c r="M652" s="18">
        <v>43357</v>
      </c>
      <c r="N652" s="30">
        <v>12</v>
      </c>
      <c r="O652" s="22" t="s">
        <v>6315</v>
      </c>
      <c r="P652" s="26">
        <v>8235.33</v>
      </c>
      <c r="Q652" s="28">
        <v>98824</v>
      </c>
      <c r="R652" s="23">
        <v>20518</v>
      </c>
      <c r="S652" s="18">
        <v>43357</v>
      </c>
      <c r="T652" s="22" t="s">
        <v>6316</v>
      </c>
    </row>
    <row r="653" spans="1:20" s="8" customFormat="1" ht="15.75" thickBot="1" x14ac:dyDescent="0.3">
      <c r="A653" s="7">
        <v>643</v>
      </c>
      <c r="B653" s="8" t="s">
        <v>5896</v>
      </c>
      <c r="C653" s="4" t="s">
        <v>54</v>
      </c>
      <c r="D653" s="10"/>
      <c r="E653" s="2"/>
      <c r="F653" s="41" t="s">
        <v>6939</v>
      </c>
      <c r="G653" s="12" t="s">
        <v>100</v>
      </c>
      <c r="H653" s="22" t="s">
        <v>6326</v>
      </c>
      <c r="I653" s="23">
        <v>2</v>
      </c>
      <c r="J653" s="22" t="s">
        <v>6315</v>
      </c>
      <c r="K653" s="24">
        <v>32101</v>
      </c>
      <c r="L653" s="23"/>
      <c r="M653" s="18">
        <v>43357</v>
      </c>
      <c r="N653" s="30">
        <v>2</v>
      </c>
      <c r="O653" s="23" t="s">
        <v>6315</v>
      </c>
      <c r="P653" s="26">
        <v>32101</v>
      </c>
      <c r="Q653" s="28">
        <v>64202</v>
      </c>
      <c r="R653" s="23">
        <v>20518</v>
      </c>
      <c r="S653" s="18">
        <v>43357</v>
      </c>
      <c r="T653" s="22" t="s">
        <v>6316</v>
      </c>
    </row>
    <row r="654" spans="1:20" s="8" customFormat="1" ht="15.75" thickBot="1" x14ac:dyDescent="0.3">
      <c r="A654" s="7">
        <v>644</v>
      </c>
      <c r="B654" s="8" t="s">
        <v>5897</v>
      </c>
      <c r="C654" s="4" t="s">
        <v>54</v>
      </c>
      <c r="D654" s="10"/>
      <c r="E654" s="2"/>
      <c r="F654" s="41" t="s">
        <v>6940</v>
      </c>
      <c r="G654" s="12" t="s">
        <v>100</v>
      </c>
      <c r="H654" s="22" t="s">
        <v>6326</v>
      </c>
      <c r="I654" s="23">
        <v>50</v>
      </c>
      <c r="J654" s="22" t="s">
        <v>6315</v>
      </c>
      <c r="K654" s="24">
        <v>226.9</v>
      </c>
      <c r="L654" s="23"/>
      <c r="M654" s="18">
        <v>43357</v>
      </c>
      <c r="N654" s="30">
        <v>50</v>
      </c>
      <c r="O654" s="22" t="s">
        <v>6315</v>
      </c>
      <c r="P654" s="26">
        <v>226.9</v>
      </c>
      <c r="Q654" s="28">
        <v>11345</v>
      </c>
      <c r="R654" s="23">
        <v>20518</v>
      </c>
      <c r="S654" s="18">
        <v>43357</v>
      </c>
      <c r="T654" s="22" t="s">
        <v>6316</v>
      </c>
    </row>
    <row r="655" spans="1:20" s="8" customFormat="1" ht="15.75" thickBot="1" x14ac:dyDescent="0.3">
      <c r="A655" s="7">
        <v>645</v>
      </c>
      <c r="B655" s="8" t="s">
        <v>5898</v>
      </c>
      <c r="C655" s="4" t="s">
        <v>54</v>
      </c>
      <c r="D655" s="10"/>
      <c r="E655" s="2"/>
      <c r="F655" s="41" t="s">
        <v>6941</v>
      </c>
      <c r="G655" s="12" t="s">
        <v>100</v>
      </c>
      <c r="H655" s="22" t="s">
        <v>6326</v>
      </c>
      <c r="I655" s="23">
        <v>30</v>
      </c>
      <c r="J655" s="22" t="s">
        <v>6315</v>
      </c>
      <c r="K655" s="24">
        <v>319.33</v>
      </c>
      <c r="L655" s="23"/>
      <c r="M655" s="18">
        <v>43357</v>
      </c>
      <c r="N655" s="30">
        <v>30</v>
      </c>
      <c r="O655" s="23" t="s">
        <v>6315</v>
      </c>
      <c r="P655" s="26">
        <v>319.33</v>
      </c>
      <c r="Q655" s="28">
        <v>9580</v>
      </c>
      <c r="R655" s="23">
        <v>20518</v>
      </c>
      <c r="S655" s="18">
        <v>43357</v>
      </c>
      <c r="T655" s="22" t="s">
        <v>6316</v>
      </c>
    </row>
    <row r="656" spans="1:20" s="8" customFormat="1" ht="15.75" thickBot="1" x14ac:dyDescent="0.3">
      <c r="A656" s="7">
        <v>646</v>
      </c>
      <c r="B656" s="8" t="s">
        <v>5899</v>
      </c>
      <c r="C656" s="4" t="s">
        <v>54</v>
      </c>
      <c r="D656" s="10"/>
      <c r="E656" s="2"/>
      <c r="F656" s="41" t="s">
        <v>6942</v>
      </c>
      <c r="G656" s="12" t="s">
        <v>100</v>
      </c>
      <c r="H656" s="22" t="s">
        <v>6326</v>
      </c>
      <c r="I656" s="23">
        <v>30</v>
      </c>
      <c r="J656" s="22" t="s">
        <v>6315</v>
      </c>
      <c r="K656" s="24">
        <v>504.2</v>
      </c>
      <c r="L656" s="23"/>
      <c r="M656" s="18">
        <v>43357</v>
      </c>
      <c r="N656" s="30">
        <v>30</v>
      </c>
      <c r="O656" s="22" t="s">
        <v>6315</v>
      </c>
      <c r="P656" s="26">
        <v>504.2</v>
      </c>
      <c r="Q656" s="28">
        <v>15126</v>
      </c>
      <c r="R656" s="23">
        <v>20518</v>
      </c>
      <c r="S656" s="18">
        <v>43357</v>
      </c>
      <c r="T656" s="22" t="s">
        <v>6316</v>
      </c>
    </row>
    <row r="657" spans="1:20" s="8" customFormat="1" ht="15.75" thickBot="1" x14ac:dyDescent="0.3">
      <c r="A657" s="7">
        <v>647</v>
      </c>
      <c r="B657" s="8" t="s">
        <v>5900</v>
      </c>
      <c r="C657" s="4" t="s">
        <v>54</v>
      </c>
      <c r="D657" s="10"/>
      <c r="E657" s="2"/>
      <c r="F657" s="41" t="s">
        <v>6518</v>
      </c>
      <c r="G657" s="12" t="s">
        <v>100</v>
      </c>
      <c r="H657" s="22" t="s">
        <v>6326</v>
      </c>
      <c r="I657" s="23">
        <v>50</v>
      </c>
      <c r="J657" s="22" t="s">
        <v>6315</v>
      </c>
      <c r="K657" s="24">
        <v>126.06</v>
      </c>
      <c r="L657" s="23"/>
      <c r="M657" s="18">
        <v>43357</v>
      </c>
      <c r="N657" s="23">
        <v>50</v>
      </c>
      <c r="O657" s="23" t="s">
        <v>6315</v>
      </c>
      <c r="P657" s="26">
        <v>126.06</v>
      </c>
      <c r="Q657" s="28">
        <v>6303</v>
      </c>
      <c r="R657" s="23">
        <v>20518</v>
      </c>
      <c r="S657" s="18">
        <v>43357</v>
      </c>
      <c r="T657" s="22" t="s">
        <v>6316</v>
      </c>
    </row>
    <row r="658" spans="1:20" s="8" customFormat="1" ht="15.75" thickBot="1" x14ac:dyDescent="0.3">
      <c r="A658" s="7">
        <v>648</v>
      </c>
      <c r="B658" s="8" t="s">
        <v>5901</v>
      </c>
      <c r="C658" s="4" t="s">
        <v>54</v>
      </c>
      <c r="D658" s="10"/>
      <c r="E658" s="2"/>
      <c r="F658" s="41" t="s">
        <v>6943</v>
      </c>
      <c r="G658" s="12" t="s">
        <v>100</v>
      </c>
      <c r="H658" s="22" t="s">
        <v>6326</v>
      </c>
      <c r="I658" s="23">
        <v>20</v>
      </c>
      <c r="J658" s="22" t="s">
        <v>6315</v>
      </c>
      <c r="K658" s="24">
        <v>168.05</v>
      </c>
      <c r="L658" s="23"/>
      <c r="M658" s="18">
        <v>43357</v>
      </c>
      <c r="N658" s="30">
        <v>20</v>
      </c>
      <c r="O658" s="22" t="s">
        <v>6315</v>
      </c>
      <c r="P658" s="26">
        <v>168.05</v>
      </c>
      <c r="Q658" s="28">
        <v>3361</v>
      </c>
      <c r="R658" s="23">
        <v>20518</v>
      </c>
      <c r="S658" s="18">
        <v>43357</v>
      </c>
      <c r="T658" s="22" t="s">
        <v>6316</v>
      </c>
    </row>
    <row r="659" spans="1:20" s="8" customFormat="1" ht="15.75" thickBot="1" x14ac:dyDescent="0.3">
      <c r="A659" s="7">
        <v>649</v>
      </c>
      <c r="B659" s="8" t="s">
        <v>5902</v>
      </c>
      <c r="C659" s="4" t="s">
        <v>54</v>
      </c>
      <c r="D659" s="10"/>
      <c r="E659" s="2"/>
      <c r="F659" s="41" t="s">
        <v>6944</v>
      </c>
      <c r="G659" s="12" t="s">
        <v>100</v>
      </c>
      <c r="H659" s="22" t="s">
        <v>6326</v>
      </c>
      <c r="I659" s="23">
        <v>15</v>
      </c>
      <c r="J659" s="22" t="s">
        <v>6315</v>
      </c>
      <c r="K659" s="24">
        <v>336.13</v>
      </c>
      <c r="L659" s="23"/>
      <c r="M659" s="18">
        <v>43357</v>
      </c>
      <c r="N659" s="30">
        <v>15</v>
      </c>
      <c r="O659" s="23" t="s">
        <v>6315</v>
      </c>
      <c r="P659" s="26">
        <v>336.13</v>
      </c>
      <c r="Q659" s="28">
        <v>5042</v>
      </c>
      <c r="R659" s="23">
        <v>20518</v>
      </c>
      <c r="S659" s="18">
        <v>43357</v>
      </c>
      <c r="T659" s="22" t="s">
        <v>6316</v>
      </c>
    </row>
    <row r="660" spans="1:20" s="8" customFormat="1" ht="15.75" thickBot="1" x14ac:dyDescent="0.3">
      <c r="A660" s="7">
        <v>650</v>
      </c>
      <c r="B660" s="8" t="s">
        <v>5903</v>
      </c>
      <c r="C660" s="4" t="s">
        <v>54</v>
      </c>
      <c r="D660" s="10"/>
      <c r="E660" s="2"/>
      <c r="F660" s="41" t="s">
        <v>6945</v>
      </c>
      <c r="G660" s="12" t="s">
        <v>100</v>
      </c>
      <c r="H660" s="22" t="s">
        <v>6326</v>
      </c>
      <c r="I660" s="23">
        <v>30</v>
      </c>
      <c r="J660" s="22" t="s">
        <v>6315</v>
      </c>
      <c r="K660" s="24">
        <v>3571.43</v>
      </c>
      <c r="L660" s="23"/>
      <c r="M660" s="18">
        <v>43357</v>
      </c>
      <c r="N660" s="30">
        <v>30</v>
      </c>
      <c r="O660" s="22" t="s">
        <v>6315</v>
      </c>
      <c r="P660" s="26">
        <v>3571.43</v>
      </c>
      <c r="Q660" s="28">
        <v>107143</v>
      </c>
      <c r="R660" s="23">
        <v>20518</v>
      </c>
      <c r="S660" s="18">
        <v>43357</v>
      </c>
      <c r="T660" s="22" t="s">
        <v>6316</v>
      </c>
    </row>
    <row r="661" spans="1:20" s="8" customFormat="1" ht="15.75" thickBot="1" x14ac:dyDescent="0.3">
      <c r="A661" s="7">
        <v>651</v>
      </c>
      <c r="B661" s="8" t="s">
        <v>5904</v>
      </c>
      <c r="C661" s="4" t="s">
        <v>54</v>
      </c>
      <c r="D661" s="10"/>
      <c r="E661" s="2"/>
      <c r="F661" s="41" t="s">
        <v>6946</v>
      </c>
      <c r="G661" s="12" t="s">
        <v>100</v>
      </c>
      <c r="H661" s="22" t="s">
        <v>6326</v>
      </c>
      <c r="I661" s="23">
        <v>2</v>
      </c>
      <c r="J661" s="22" t="s">
        <v>6315</v>
      </c>
      <c r="K661" s="24">
        <v>32437</v>
      </c>
      <c r="L661" s="23"/>
      <c r="M661" s="18">
        <v>43357</v>
      </c>
      <c r="N661" s="30">
        <v>2</v>
      </c>
      <c r="O661" s="23" t="s">
        <v>6315</v>
      </c>
      <c r="P661" s="26">
        <v>32437</v>
      </c>
      <c r="Q661" s="28">
        <v>64874</v>
      </c>
      <c r="R661" s="23">
        <v>20518</v>
      </c>
      <c r="S661" s="18">
        <v>43357</v>
      </c>
      <c r="T661" s="22" t="s">
        <v>6316</v>
      </c>
    </row>
    <row r="662" spans="1:20" s="8" customFormat="1" ht="15.75" thickBot="1" x14ac:dyDescent="0.3">
      <c r="A662" s="7">
        <v>652</v>
      </c>
      <c r="B662" s="8" t="s">
        <v>5905</v>
      </c>
      <c r="C662" s="4" t="s">
        <v>54</v>
      </c>
      <c r="D662" s="10"/>
      <c r="E662" s="2"/>
      <c r="F662" s="41" t="s">
        <v>6947</v>
      </c>
      <c r="G662" s="12" t="s">
        <v>100</v>
      </c>
      <c r="H662" s="22" t="s">
        <v>6326</v>
      </c>
      <c r="I662" s="23">
        <v>50</v>
      </c>
      <c r="J662" s="22" t="s">
        <v>6315</v>
      </c>
      <c r="K662" s="24">
        <v>2100.84</v>
      </c>
      <c r="L662" s="23"/>
      <c r="M662" s="18">
        <v>43357</v>
      </c>
      <c r="N662" s="30">
        <v>50</v>
      </c>
      <c r="O662" s="22" t="s">
        <v>6315</v>
      </c>
      <c r="P662" s="26">
        <v>2100.84</v>
      </c>
      <c r="Q662" s="28">
        <v>105042</v>
      </c>
      <c r="R662" s="23">
        <v>20518</v>
      </c>
      <c r="S662" s="18">
        <v>43357</v>
      </c>
      <c r="T662" s="22" t="s">
        <v>6316</v>
      </c>
    </row>
    <row r="663" spans="1:20" s="8" customFormat="1" ht="15.75" thickBot="1" x14ac:dyDescent="0.3">
      <c r="A663" s="7">
        <v>653</v>
      </c>
      <c r="B663" s="8" t="s">
        <v>5906</v>
      </c>
      <c r="C663" s="4" t="s">
        <v>54</v>
      </c>
      <c r="D663" s="10"/>
      <c r="E663" s="2"/>
      <c r="F663" s="41" t="s">
        <v>6948</v>
      </c>
      <c r="G663" s="12" t="s">
        <v>100</v>
      </c>
      <c r="H663" s="22" t="s">
        <v>6326</v>
      </c>
      <c r="I663" s="23">
        <v>12</v>
      </c>
      <c r="J663" s="22" t="s">
        <v>6315</v>
      </c>
      <c r="K663" s="24">
        <v>5882.33</v>
      </c>
      <c r="L663" s="23"/>
      <c r="M663" s="18">
        <v>43357</v>
      </c>
      <c r="N663" s="30">
        <v>12</v>
      </c>
      <c r="O663" s="23" t="s">
        <v>6315</v>
      </c>
      <c r="P663" s="26">
        <v>5882.33</v>
      </c>
      <c r="Q663" s="28">
        <v>70588</v>
      </c>
      <c r="R663" s="23">
        <v>20518</v>
      </c>
      <c r="S663" s="18">
        <v>43357</v>
      </c>
      <c r="T663" s="22" t="s">
        <v>6316</v>
      </c>
    </row>
    <row r="664" spans="1:20" s="8" customFormat="1" ht="15.75" thickBot="1" x14ac:dyDescent="0.3">
      <c r="A664" s="7">
        <v>654</v>
      </c>
      <c r="B664" s="8" t="s">
        <v>5907</v>
      </c>
      <c r="C664" s="4" t="s">
        <v>54</v>
      </c>
      <c r="D664" s="10"/>
      <c r="E664" s="2"/>
      <c r="F664" s="41" t="s">
        <v>6949</v>
      </c>
      <c r="G664" s="12" t="s">
        <v>100</v>
      </c>
      <c r="H664" s="22" t="s">
        <v>6326</v>
      </c>
      <c r="I664" s="23">
        <v>12</v>
      </c>
      <c r="J664" s="22" t="s">
        <v>6315</v>
      </c>
      <c r="K664" s="24">
        <v>5882.33</v>
      </c>
      <c r="L664" s="23"/>
      <c r="M664" s="18">
        <v>43357</v>
      </c>
      <c r="N664" s="30">
        <v>12</v>
      </c>
      <c r="O664" s="22" t="s">
        <v>6315</v>
      </c>
      <c r="P664" s="26">
        <v>5882.33</v>
      </c>
      <c r="Q664" s="28">
        <v>70588</v>
      </c>
      <c r="R664" s="23">
        <v>20518</v>
      </c>
      <c r="S664" s="18">
        <v>43357</v>
      </c>
      <c r="T664" s="22" t="s">
        <v>6316</v>
      </c>
    </row>
    <row r="665" spans="1:20" s="8" customFormat="1" ht="15.75" thickBot="1" x14ac:dyDescent="0.3">
      <c r="A665" s="7">
        <v>655</v>
      </c>
      <c r="B665" s="8" t="s">
        <v>5908</v>
      </c>
      <c r="C665" s="4" t="s">
        <v>54</v>
      </c>
      <c r="D665" s="10"/>
      <c r="E665" s="2"/>
      <c r="F665" s="41" t="s">
        <v>6950</v>
      </c>
      <c r="G665" s="12" t="s">
        <v>100</v>
      </c>
      <c r="H665" s="22" t="s">
        <v>6326</v>
      </c>
      <c r="I665" s="23">
        <v>1</v>
      </c>
      <c r="J665" s="22" t="s">
        <v>6315</v>
      </c>
      <c r="K665" s="24">
        <v>24789</v>
      </c>
      <c r="L665" s="23"/>
      <c r="M665" s="18">
        <v>43357</v>
      </c>
      <c r="N665" s="30">
        <v>1</v>
      </c>
      <c r="O665" s="23" t="s">
        <v>6315</v>
      </c>
      <c r="P665" s="26">
        <v>24789</v>
      </c>
      <c r="Q665" s="28">
        <v>24789</v>
      </c>
      <c r="R665" s="23">
        <v>20518</v>
      </c>
      <c r="S665" s="18">
        <v>43357</v>
      </c>
      <c r="T665" s="22" t="s">
        <v>6316</v>
      </c>
    </row>
    <row r="666" spans="1:20" s="8" customFormat="1" ht="15.75" thickBot="1" x14ac:dyDescent="0.3">
      <c r="A666" s="7">
        <v>656</v>
      </c>
      <c r="B666" s="8" t="s">
        <v>5909</v>
      </c>
      <c r="C666" s="4" t="s">
        <v>54</v>
      </c>
      <c r="D666" s="10"/>
      <c r="E666" s="2"/>
      <c r="F666" s="41" t="s">
        <v>6951</v>
      </c>
      <c r="G666" s="12" t="s">
        <v>100</v>
      </c>
      <c r="H666" s="22" t="s">
        <v>6326</v>
      </c>
      <c r="I666" s="23">
        <v>5</v>
      </c>
      <c r="J666" s="22" t="s">
        <v>6315</v>
      </c>
      <c r="K666" s="24">
        <v>4201.6000000000004</v>
      </c>
      <c r="L666" s="23"/>
      <c r="M666" s="18">
        <v>43357</v>
      </c>
      <c r="N666" s="30">
        <v>5</v>
      </c>
      <c r="O666" s="22" t="s">
        <v>6315</v>
      </c>
      <c r="P666" s="26">
        <v>4201.6000000000004</v>
      </c>
      <c r="Q666" s="28">
        <v>21008</v>
      </c>
      <c r="R666" s="23">
        <v>20518</v>
      </c>
      <c r="S666" s="18">
        <v>43357</v>
      </c>
      <c r="T666" s="22" t="s">
        <v>6316</v>
      </c>
    </row>
    <row r="667" spans="1:20" s="8" customFormat="1" ht="15.75" thickBot="1" x14ac:dyDescent="0.3">
      <c r="A667" s="7">
        <v>657</v>
      </c>
      <c r="B667" s="8" t="s">
        <v>5910</v>
      </c>
      <c r="C667" s="4" t="s">
        <v>54</v>
      </c>
      <c r="D667" s="10"/>
      <c r="E667" s="2"/>
      <c r="F667" s="41" t="s">
        <v>6952</v>
      </c>
      <c r="G667" s="12" t="s">
        <v>100</v>
      </c>
      <c r="H667" s="22" t="s">
        <v>6326</v>
      </c>
      <c r="I667" s="30">
        <v>5</v>
      </c>
      <c r="J667" s="22" t="s">
        <v>6315</v>
      </c>
      <c r="K667" s="37">
        <v>17647</v>
      </c>
      <c r="L667" s="30"/>
      <c r="M667" s="18">
        <v>43357</v>
      </c>
      <c r="N667" s="30">
        <v>5</v>
      </c>
      <c r="O667" s="23" t="s">
        <v>6315</v>
      </c>
      <c r="P667" s="52">
        <v>17647</v>
      </c>
      <c r="Q667" s="39">
        <v>88235</v>
      </c>
      <c r="R667" s="23">
        <v>20518</v>
      </c>
      <c r="S667" s="18">
        <v>43357</v>
      </c>
      <c r="T667" s="22" t="s">
        <v>6316</v>
      </c>
    </row>
    <row r="668" spans="1:20" s="8" customFormat="1" ht="15.75" thickBot="1" x14ac:dyDescent="0.3">
      <c r="A668" s="7">
        <v>658</v>
      </c>
      <c r="B668" s="8" t="s">
        <v>5911</v>
      </c>
      <c r="C668" s="4" t="s">
        <v>54</v>
      </c>
      <c r="D668" s="10"/>
      <c r="E668" s="2"/>
      <c r="F668" s="41" t="s">
        <v>6953</v>
      </c>
      <c r="G668" s="12" t="s">
        <v>100</v>
      </c>
      <c r="H668" s="22" t="s">
        <v>6326</v>
      </c>
      <c r="I668" s="30">
        <v>5</v>
      </c>
      <c r="J668" s="22" t="s">
        <v>6315</v>
      </c>
      <c r="K668" s="37">
        <v>26470.6</v>
      </c>
      <c r="L668" s="30"/>
      <c r="M668" s="18">
        <v>43357</v>
      </c>
      <c r="N668" s="30">
        <v>5</v>
      </c>
      <c r="O668" s="22" t="s">
        <v>6315</v>
      </c>
      <c r="P668" s="52">
        <v>26470.6</v>
      </c>
      <c r="Q668" s="39">
        <v>132353</v>
      </c>
      <c r="R668" s="23">
        <v>20518</v>
      </c>
      <c r="S668" s="18">
        <v>43357</v>
      </c>
      <c r="T668" s="22" t="s">
        <v>6316</v>
      </c>
    </row>
    <row r="669" spans="1:20" s="8" customFormat="1" ht="15.75" thickBot="1" x14ac:dyDescent="0.3">
      <c r="A669" s="7">
        <v>659</v>
      </c>
      <c r="B669" s="8" t="s">
        <v>5912</v>
      </c>
      <c r="C669" s="4" t="s">
        <v>54</v>
      </c>
      <c r="D669" s="10"/>
      <c r="E669" s="2"/>
      <c r="F669" s="41" t="s">
        <v>6954</v>
      </c>
      <c r="G669" s="12" t="s">
        <v>100</v>
      </c>
      <c r="H669" s="22" t="s">
        <v>6326</v>
      </c>
      <c r="I669" s="23">
        <v>5</v>
      </c>
      <c r="J669" s="22" t="s">
        <v>6315</v>
      </c>
      <c r="K669" s="24">
        <v>19495.8</v>
      </c>
      <c r="L669" s="23"/>
      <c r="M669" s="18">
        <v>43357</v>
      </c>
      <c r="N669" s="30">
        <v>5</v>
      </c>
      <c r="O669" s="23" t="s">
        <v>6315</v>
      </c>
      <c r="P669" s="26">
        <v>19495.8</v>
      </c>
      <c r="Q669" s="28">
        <v>97479</v>
      </c>
      <c r="R669" s="23">
        <v>20518</v>
      </c>
      <c r="S669" s="18">
        <v>43357</v>
      </c>
      <c r="T669" s="22" t="s">
        <v>6316</v>
      </c>
    </row>
    <row r="670" spans="1:20" s="8" customFormat="1" ht="15.75" thickBot="1" x14ac:dyDescent="0.3">
      <c r="A670" s="7">
        <v>660</v>
      </c>
      <c r="B670" s="8" t="s">
        <v>5913</v>
      </c>
      <c r="C670" s="4" t="s">
        <v>54</v>
      </c>
      <c r="D670" s="10"/>
      <c r="E670" s="2"/>
      <c r="F670" s="41" t="s">
        <v>6955</v>
      </c>
      <c r="G670" s="12" t="s">
        <v>100</v>
      </c>
      <c r="H670" s="22" t="s">
        <v>6326</v>
      </c>
      <c r="I670" s="23">
        <v>10</v>
      </c>
      <c r="J670" s="22" t="s">
        <v>6315</v>
      </c>
      <c r="K670" s="24">
        <v>420.2</v>
      </c>
      <c r="L670" s="23"/>
      <c r="M670" s="18">
        <v>43357</v>
      </c>
      <c r="N670" s="30">
        <v>10</v>
      </c>
      <c r="O670" s="22" t="s">
        <v>6315</v>
      </c>
      <c r="P670" s="26">
        <v>420.2</v>
      </c>
      <c r="Q670" s="28">
        <v>4202</v>
      </c>
      <c r="R670" s="23">
        <v>20518</v>
      </c>
      <c r="S670" s="18">
        <v>43357</v>
      </c>
      <c r="T670" s="22" t="s">
        <v>6316</v>
      </c>
    </row>
    <row r="671" spans="1:20" s="8" customFormat="1" ht="15.75" thickBot="1" x14ac:dyDescent="0.3">
      <c r="A671" s="7">
        <v>661</v>
      </c>
      <c r="B671" s="8" t="s">
        <v>5914</v>
      </c>
      <c r="C671" s="4" t="s">
        <v>54</v>
      </c>
      <c r="D671" s="10"/>
      <c r="E671" s="2"/>
      <c r="F671" s="41" t="s">
        <v>6956</v>
      </c>
      <c r="G671" s="12" t="s">
        <v>100</v>
      </c>
      <c r="H671" s="22" t="s">
        <v>6326</v>
      </c>
      <c r="I671" s="23">
        <v>10</v>
      </c>
      <c r="J671" s="22" t="s">
        <v>6315</v>
      </c>
      <c r="K671" s="24">
        <v>420.2</v>
      </c>
      <c r="L671" s="23"/>
      <c r="M671" s="18">
        <v>43357</v>
      </c>
      <c r="N671" s="30">
        <v>10</v>
      </c>
      <c r="O671" s="23" t="s">
        <v>6315</v>
      </c>
      <c r="P671" s="26">
        <v>420.2</v>
      </c>
      <c r="Q671" s="28">
        <v>4202</v>
      </c>
      <c r="R671" s="23">
        <v>20518</v>
      </c>
      <c r="S671" s="18">
        <v>43357</v>
      </c>
      <c r="T671" s="22" t="s">
        <v>6316</v>
      </c>
    </row>
    <row r="672" spans="1:20" s="8" customFormat="1" ht="15.75" thickBot="1" x14ac:dyDescent="0.3">
      <c r="A672" s="7">
        <v>662</v>
      </c>
      <c r="B672" s="8" t="s">
        <v>5915</v>
      </c>
      <c r="C672" s="4" t="s">
        <v>54</v>
      </c>
      <c r="D672" s="10"/>
      <c r="E672" s="2"/>
      <c r="F672" s="41" t="s">
        <v>6957</v>
      </c>
      <c r="G672" s="12" t="s">
        <v>100</v>
      </c>
      <c r="H672" s="22" t="s">
        <v>6326</v>
      </c>
      <c r="I672" s="23">
        <v>40</v>
      </c>
      <c r="J672" s="22" t="s">
        <v>6315</v>
      </c>
      <c r="K672" s="24">
        <v>420.17</v>
      </c>
      <c r="L672" s="23"/>
      <c r="M672" s="18">
        <v>43357</v>
      </c>
      <c r="N672" s="30">
        <v>40</v>
      </c>
      <c r="O672" s="22" t="s">
        <v>6315</v>
      </c>
      <c r="P672" s="26">
        <v>420.17</v>
      </c>
      <c r="Q672" s="28">
        <v>16807</v>
      </c>
      <c r="R672" s="23">
        <v>20518</v>
      </c>
      <c r="S672" s="18">
        <v>43357</v>
      </c>
      <c r="T672" s="22" t="s">
        <v>6316</v>
      </c>
    </row>
    <row r="673" spans="1:20" s="8" customFormat="1" ht="15.75" thickBot="1" x14ac:dyDescent="0.3">
      <c r="A673" s="7">
        <v>663</v>
      </c>
      <c r="B673" s="8" t="s">
        <v>5916</v>
      </c>
      <c r="C673" s="4" t="s">
        <v>54</v>
      </c>
      <c r="D673" s="10"/>
      <c r="E673" s="2"/>
      <c r="F673" s="41" t="s">
        <v>6958</v>
      </c>
      <c r="G673" s="12" t="s">
        <v>100</v>
      </c>
      <c r="H673" s="22" t="s">
        <v>6326</v>
      </c>
      <c r="I673" s="23">
        <v>24</v>
      </c>
      <c r="J673" s="22" t="s">
        <v>6315</v>
      </c>
      <c r="K673" s="24">
        <v>2352.9499999999998</v>
      </c>
      <c r="L673" s="23"/>
      <c r="M673" s="18">
        <v>43357</v>
      </c>
      <c r="N673" s="30">
        <v>24</v>
      </c>
      <c r="O673" s="23" t="s">
        <v>6315</v>
      </c>
      <c r="P673" s="26">
        <v>2352.9499999999998</v>
      </c>
      <c r="Q673" s="28">
        <v>56471</v>
      </c>
      <c r="R673" s="23">
        <v>20518</v>
      </c>
      <c r="S673" s="18">
        <v>43357</v>
      </c>
      <c r="T673" s="22" t="s">
        <v>6316</v>
      </c>
    </row>
    <row r="674" spans="1:20" s="8" customFormat="1" ht="15.75" thickBot="1" x14ac:dyDescent="0.3">
      <c r="A674" s="7">
        <v>664</v>
      </c>
      <c r="B674" s="8" t="s">
        <v>5917</v>
      </c>
      <c r="C674" s="4" t="s">
        <v>54</v>
      </c>
      <c r="D674" s="10"/>
      <c r="E674" s="2"/>
      <c r="F674" s="41" t="s">
        <v>6959</v>
      </c>
      <c r="G674" s="12" t="s">
        <v>100</v>
      </c>
      <c r="H674" s="22" t="s">
        <v>6326</v>
      </c>
      <c r="I674" s="30">
        <v>24</v>
      </c>
      <c r="J674" s="22" t="s">
        <v>6315</v>
      </c>
      <c r="K674" s="37">
        <v>3781.5</v>
      </c>
      <c r="L674" s="30"/>
      <c r="M674" s="18">
        <v>43357</v>
      </c>
      <c r="N674" s="30">
        <v>24</v>
      </c>
      <c r="O674" s="22" t="s">
        <v>6315</v>
      </c>
      <c r="P674" s="52">
        <v>3781.5</v>
      </c>
      <c r="Q674" s="39">
        <v>90756</v>
      </c>
      <c r="R674" s="23">
        <v>20518</v>
      </c>
      <c r="S674" s="18">
        <v>43357</v>
      </c>
      <c r="T674" s="22" t="s">
        <v>6316</v>
      </c>
    </row>
    <row r="675" spans="1:20" s="8" customFormat="1" ht="15.75" thickBot="1" x14ac:dyDescent="0.3">
      <c r="A675" s="7">
        <v>665</v>
      </c>
      <c r="B675" s="8" t="s">
        <v>5918</v>
      </c>
      <c r="C675" s="4" t="s">
        <v>54</v>
      </c>
      <c r="D675" s="10"/>
      <c r="E675" s="2"/>
      <c r="F675" s="41" t="s">
        <v>6960</v>
      </c>
      <c r="G675" s="12" t="s">
        <v>100</v>
      </c>
      <c r="H675" s="22" t="s">
        <v>6326</v>
      </c>
      <c r="I675" s="30">
        <v>26</v>
      </c>
      <c r="J675" s="22" t="s">
        <v>6315</v>
      </c>
      <c r="K675" s="37">
        <v>7563.03</v>
      </c>
      <c r="L675" s="30"/>
      <c r="M675" s="18">
        <v>43357</v>
      </c>
      <c r="N675" s="30">
        <v>26</v>
      </c>
      <c r="O675" s="23" t="s">
        <v>6315</v>
      </c>
      <c r="P675" s="52">
        <v>7563.03</v>
      </c>
      <c r="Q675" s="39">
        <v>196639</v>
      </c>
      <c r="R675" s="23">
        <v>20518</v>
      </c>
      <c r="S675" s="18">
        <v>43357</v>
      </c>
      <c r="T675" s="22" t="s">
        <v>6316</v>
      </c>
    </row>
    <row r="676" spans="1:20" s="8" customFormat="1" ht="15.75" thickBot="1" x14ac:dyDescent="0.3">
      <c r="A676" s="7">
        <v>666</v>
      </c>
      <c r="B676" s="8" t="s">
        <v>5919</v>
      </c>
      <c r="C676" s="4" t="s">
        <v>54</v>
      </c>
      <c r="D676" s="10"/>
      <c r="E676" s="2"/>
      <c r="F676" s="41" t="s">
        <v>6961</v>
      </c>
      <c r="G676" s="12" t="s">
        <v>100</v>
      </c>
      <c r="H676" s="22" t="s">
        <v>6326</v>
      </c>
      <c r="I676" s="30">
        <v>6</v>
      </c>
      <c r="J676" s="22" t="s">
        <v>6315</v>
      </c>
      <c r="K676" s="37">
        <v>21008.33</v>
      </c>
      <c r="L676" s="30"/>
      <c r="M676" s="18">
        <v>43357</v>
      </c>
      <c r="N676" s="30">
        <v>6</v>
      </c>
      <c r="O676" s="22" t="s">
        <v>6315</v>
      </c>
      <c r="P676" s="52">
        <v>21008.33</v>
      </c>
      <c r="Q676" s="39">
        <v>126050</v>
      </c>
      <c r="R676" s="23">
        <v>20518</v>
      </c>
      <c r="S676" s="18">
        <v>43357</v>
      </c>
      <c r="T676" s="22" t="s">
        <v>6316</v>
      </c>
    </row>
    <row r="677" spans="1:20" s="8" customFormat="1" ht="15.75" thickBot="1" x14ac:dyDescent="0.3">
      <c r="A677" s="7">
        <v>667</v>
      </c>
      <c r="B677" s="8" t="s">
        <v>5920</v>
      </c>
      <c r="C677" s="4" t="s">
        <v>54</v>
      </c>
      <c r="D677" s="10"/>
      <c r="E677" s="2"/>
      <c r="F677" s="41" t="s">
        <v>6962</v>
      </c>
      <c r="G677" s="12" t="s">
        <v>100</v>
      </c>
      <c r="H677" s="22" t="s">
        <v>6326</v>
      </c>
      <c r="I677" s="30">
        <v>4</v>
      </c>
      <c r="J677" s="22" t="s">
        <v>6315</v>
      </c>
      <c r="K677" s="37">
        <v>42016.75</v>
      </c>
      <c r="L677" s="30"/>
      <c r="M677" s="18">
        <v>43357</v>
      </c>
      <c r="N677" s="30">
        <v>4</v>
      </c>
      <c r="O677" s="23" t="s">
        <v>6315</v>
      </c>
      <c r="P677" s="52">
        <v>42016.75</v>
      </c>
      <c r="Q677" s="39">
        <v>168067</v>
      </c>
      <c r="R677" s="23">
        <v>20518</v>
      </c>
      <c r="S677" s="18">
        <v>43357</v>
      </c>
      <c r="T677" s="22" t="s">
        <v>6316</v>
      </c>
    </row>
    <row r="678" spans="1:20" s="8" customFormat="1" ht="15.75" thickBot="1" x14ac:dyDescent="0.3">
      <c r="A678" s="7">
        <v>668</v>
      </c>
      <c r="B678" s="8" t="s">
        <v>5921</v>
      </c>
      <c r="C678" s="4" t="s">
        <v>54</v>
      </c>
      <c r="D678" s="10"/>
      <c r="E678" s="2"/>
      <c r="F678" s="41" t="s">
        <v>6963</v>
      </c>
      <c r="G678" s="12" t="s">
        <v>100</v>
      </c>
      <c r="H678" s="22" t="s">
        <v>6326</v>
      </c>
      <c r="I678" s="30">
        <v>25</v>
      </c>
      <c r="J678" s="22" t="s">
        <v>6315</v>
      </c>
      <c r="K678" s="37">
        <v>378152</v>
      </c>
      <c r="L678" s="30"/>
      <c r="M678" s="18">
        <v>43357</v>
      </c>
      <c r="N678" s="30">
        <v>25</v>
      </c>
      <c r="O678" s="22" t="s">
        <v>6315</v>
      </c>
      <c r="P678" s="52">
        <v>378152</v>
      </c>
      <c r="Q678" s="39">
        <v>94538</v>
      </c>
      <c r="R678" s="23">
        <v>20518</v>
      </c>
      <c r="S678" s="18">
        <v>43357</v>
      </c>
      <c r="T678" s="22" t="s">
        <v>6316</v>
      </c>
    </row>
    <row r="679" spans="1:20" s="8" customFormat="1" ht="15.75" thickBot="1" x14ac:dyDescent="0.3">
      <c r="A679" s="7">
        <v>669</v>
      </c>
      <c r="B679" s="8" t="s">
        <v>5922</v>
      </c>
      <c r="C679" s="4" t="s">
        <v>54</v>
      </c>
      <c r="D679" s="10"/>
      <c r="E679" s="2"/>
      <c r="F679" s="41" t="s">
        <v>6964</v>
      </c>
      <c r="G679" s="12" t="s">
        <v>100</v>
      </c>
      <c r="H679" s="22" t="s">
        <v>6965</v>
      </c>
      <c r="I679" s="30">
        <v>2</v>
      </c>
      <c r="J679" s="22" t="s">
        <v>6315</v>
      </c>
      <c r="K679" s="37">
        <v>42500</v>
      </c>
      <c r="L679" s="30"/>
      <c r="M679" s="18">
        <v>43357</v>
      </c>
      <c r="N679" s="30">
        <v>2</v>
      </c>
      <c r="O679" s="30" t="s">
        <v>6315</v>
      </c>
      <c r="P679" s="52">
        <v>42500</v>
      </c>
      <c r="Q679" s="39">
        <v>85000</v>
      </c>
      <c r="R679" s="23">
        <v>518</v>
      </c>
      <c r="S679" s="18">
        <v>43357</v>
      </c>
      <c r="T679" s="30" t="s">
        <v>6327</v>
      </c>
    </row>
    <row r="680" spans="1:20" s="8" customFormat="1" ht="15.75" thickBot="1" x14ac:dyDescent="0.3">
      <c r="A680" s="7">
        <v>670</v>
      </c>
      <c r="B680" s="8" t="s">
        <v>5923</v>
      </c>
      <c r="C680" s="4" t="s">
        <v>54</v>
      </c>
      <c r="D680" s="10"/>
      <c r="E680" s="2"/>
      <c r="F680" s="41" t="s">
        <v>6966</v>
      </c>
      <c r="G680" s="12" t="s">
        <v>100</v>
      </c>
      <c r="H680" s="22" t="s">
        <v>6343</v>
      </c>
      <c r="I680" s="30">
        <v>40</v>
      </c>
      <c r="J680" s="22" t="s">
        <v>6315</v>
      </c>
      <c r="K680" s="37">
        <v>500</v>
      </c>
      <c r="L680" s="30"/>
      <c r="M680" s="18">
        <v>43357</v>
      </c>
      <c r="N680" s="30">
        <v>40</v>
      </c>
      <c r="O680" s="30" t="s">
        <v>6315</v>
      </c>
      <c r="P680" s="52">
        <v>500</v>
      </c>
      <c r="Q680" s="39">
        <v>20000</v>
      </c>
      <c r="R680" s="23">
        <v>518</v>
      </c>
      <c r="S680" s="18">
        <v>43357</v>
      </c>
      <c r="T680" s="30" t="s">
        <v>6327</v>
      </c>
    </row>
    <row r="681" spans="1:20" s="8" customFormat="1" ht="15.75" thickBot="1" x14ac:dyDescent="0.3">
      <c r="A681" s="7">
        <v>671</v>
      </c>
      <c r="B681" s="8" t="s">
        <v>5924</v>
      </c>
      <c r="C681" s="4" t="s">
        <v>54</v>
      </c>
      <c r="D681" s="10"/>
      <c r="E681" s="2"/>
      <c r="F681" s="41" t="s">
        <v>6967</v>
      </c>
      <c r="G681" s="12" t="s">
        <v>100</v>
      </c>
      <c r="H681" s="22" t="s">
        <v>6326</v>
      </c>
      <c r="I681" s="30">
        <v>1</v>
      </c>
      <c r="J681" s="22" t="s">
        <v>6315</v>
      </c>
      <c r="K681" s="37">
        <v>130000</v>
      </c>
      <c r="L681" s="30"/>
      <c r="M681" s="18">
        <v>43357</v>
      </c>
      <c r="N681" s="30">
        <v>1</v>
      </c>
      <c r="O681" s="22" t="s">
        <v>6315</v>
      </c>
      <c r="P681" s="52">
        <v>130000</v>
      </c>
      <c r="Q681" s="39">
        <v>130000</v>
      </c>
      <c r="R681" s="23">
        <v>518</v>
      </c>
      <c r="S681" s="18">
        <v>43357</v>
      </c>
      <c r="T681" s="30" t="s">
        <v>6327</v>
      </c>
    </row>
    <row r="682" spans="1:20" s="8" customFormat="1" ht="15.75" thickBot="1" x14ac:dyDescent="0.3">
      <c r="A682" s="7">
        <v>672</v>
      </c>
      <c r="B682" s="8" t="s">
        <v>5925</v>
      </c>
      <c r="C682" s="4" t="s">
        <v>54</v>
      </c>
      <c r="D682" s="10"/>
      <c r="E682" s="2"/>
      <c r="F682" s="41" t="s">
        <v>6968</v>
      </c>
      <c r="G682" s="12" t="s">
        <v>100</v>
      </c>
      <c r="H682" s="22" t="s">
        <v>6326</v>
      </c>
      <c r="I682" s="30">
        <v>1</v>
      </c>
      <c r="J682" s="22" t="s">
        <v>6315</v>
      </c>
      <c r="K682" s="37">
        <v>40000</v>
      </c>
      <c r="L682" s="30"/>
      <c r="M682" s="18">
        <v>43357</v>
      </c>
      <c r="N682" s="30">
        <v>1</v>
      </c>
      <c r="O682" s="22" t="s">
        <v>6315</v>
      </c>
      <c r="P682" s="52">
        <v>40000</v>
      </c>
      <c r="Q682" s="39">
        <v>40000</v>
      </c>
      <c r="R682" s="23">
        <v>518</v>
      </c>
      <c r="S682" s="18">
        <v>43357</v>
      </c>
      <c r="T682" s="30" t="s">
        <v>6327</v>
      </c>
    </row>
    <row r="683" spans="1:20" s="8" customFormat="1" ht="15.75" thickBot="1" x14ac:dyDescent="0.3">
      <c r="A683" s="7">
        <v>673</v>
      </c>
      <c r="B683" s="8" t="s">
        <v>5926</v>
      </c>
      <c r="C683" s="4" t="s">
        <v>54</v>
      </c>
      <c r="D683" s="10"/>
      <c r="E683" s="2"/>
      <c r="F683" s="41" t="s">
        <v>6708</v>
      </c>
      <c r="G683" s="12" t="s">
        <v>100</v>
      </c>
      <c r="H683" s="22" t="s">
        <v>6326</v>
      </c>
      <c r="I683" s="30">
        <v>4</v>
      </c>
      <c r="J683" s="22" t="s">
        <v>6365</v>
      </c>
      <c r="K683" s="37">
        <v>15000</v>
      </c>
      <c r="L683" s="30"/>
      <c r="M683" s="18">
        <v>43357</v>
      </c>
      <c r="N683" s="30">
        <v>4</v>
      </c>
      <c r="O683" s="22" t="s">
        <v>6365</v>
      </c>
      <c r="P683" s="52">
        <v>15000</v>
      </c>
      <c r="Q683" s="39">
        <v>60000</v>
      </c>
      <c r="R683" s="23">
        <v>518</v>
      </c>
      <c r="S683" s="18">
        <v>43357</v>
      </c>
      <c r="T683" s="30" t="s">
        <v>6327</v>
      </c>
    </row>
    <row r="684" spans="1:20" s="8" customFormat="1" ht="15.75" thickBot="1" x14ac:dyDescent="0.3">
      <c r="A684" s="7">
        <v>674</v>
      </c>
      <c r="B684" s="8" t="s">
        <v>5927</v>
      </c>
      <c r="C684" s="4" t="s">
        <v>54</v>
      </c>
      <c r="D684" s="10"/>
      <c r="E684" s="2"/>
      <c r="F684" s="41" t="s">
        <v>6717</v>
      </c>
      <c r="G684" s="12" t="s">
        <v>100</v>
      </c>
      <c r="H684" s="22" t="s">
        <v>6326</v>
      </c>
      <c r="I684" s="23">
        <v>2</v>
      </c>
      <c r="J684" s="22" t="s">
        <v>6365</v>
      </c>
      <c r="K684" s="24">
        <v>35000</v>
      </c>
      <c r="L684" s="23"/>
      <c r="M684" s="18">
        <v>43357</v>
      </c>
      <c r="N684" s="30">
        <v>2</v>
      </c>
      <c r="O684" s="22" t="s">
        <v>6365</v>
      </c>
      <c r="P684" s="26">
        <v>35000</v>
      </c>
      <c r="Q684" s="28">
        <v>70000</v>
      </c>
      <c r="R684" s="23">
        <v>518</v>
      </c>
      <c r="S684" s="18">
        <v>43357</v>
      </c>
      <c r="T684" s="30" t="s">
        <v>6327</v>
      </c>
    </row>
    <row r="685" spans="1:20" s="8" customFormat="1" ht="15.75" thickBot="1" x14ac:dyDescent="0.3">
      <c r="A685" s="7">
        <v>675</v>
      </c>
      <c r="B685" s="8" t="s">
        <v>5928</v>
      </c>
      <c r="C685" s="4" t="s">
        <v>54</v>
      </c>
      <c r="D685" s="10"/>
      <c r="E685" s="2"/>
      <c r="F685" s="41" t="s">
        <v>6495</v>
      </c>
      <c r="G685" s="12" t="s">
        <v>100</v>
      </c>
      <c r="H685" s="22" t="s">
        <v>6326</v>
      </c>
      <c r="I685" s="23">
        <v>2</v>
      </c>
      <c r="J685" s="22" t="s">
        <v>6365</v>
      </c>
      <c r="K685" s="24">
        <v>50000</v>
      </c>
      <c r="L685" s="23"/>
      <c r="M685" s="18">
        <v>43357</v>
      </c>
      <c r="N685" s="30">
        <v>2</v>
      </c>
      <c r="O685" s="22" t="s">
        <v>6365</v>
      </c>
      <c r="P685" s="26">
        <v>50000</v>
      </c>
      <c r="Q685" s="28">
        <v>100000</v>
      </c>
      <c r="R685" s="23">
        <v>518</v>
      </c>
      <c r="S685" s="18">
        <v>43357</v>
      </c>
      <c r="T685" s="30" t="s">
        <v>6327</v>
      </c>
    </row>
    <row r="686" spans="1:20" s="8" customFormat="1" ht="15.75" thickBot="1" x14ac:dyDescent="0.3">
      <c r="A686" s="7">
        <v>676</v>
      </c>
      <c r="B686" s="8" t="s">
        <v>5929</v>
      </c>
      <c r="C686" s="4" t="s">
        <v>54</v>
      </c>
      <c r="D686" s="10"/>
      <c r="E686" s="2"/>
      <c r="F686" s="41" t="s">
        <v>6969</v>
      </c>
      <c r="G686" s="12" t="s">
        <v>100</v>
      </c>
      <c r="H686" s="22" t="s">
        <v>6326</v>
      </c>
      <c r="I686" s="23">
        <v>1</v>
      </c>
      <c r="J686" s="22" t="s">
        <v>6365</v>
      </c>
      <c r="K686" s="24">
        <v>80000</v>
      </c>
      <c r="L686" s="23"/>
      <c r="M686" s="18">
        <v>43357</v>
      </c>
      <c r="N686" s="30">
        <v>1</v>
      </c>
      <c r="O686" s="22" t="s">
        <v>6365</v>
      </c>
      <c r="P686" s="26">
        <v>80000</v>
      </c>
      <c r="Q686" s="28">
        <v>80000</v>
      </c>
      <c r="R686" s="23">
        <v>518</v>
      </c>
      <c r="S686" s="18">
        <v>43357</v>
      </c>
      <c r="T686" s="30" t="s">
        <v>6327</v>
      </c>
    </row>
    <row r="687" spans="1:20" s="8" customFormat="1" ht="15.75" thickBot="1" x14ac:dyDescent="0.3">
      <c r="A687" s="7">
        <v>677</v>
      </c>
      <c r="B687" s="8" t="s">
        <v>5930</v>
      </c>
      <c r="C687" s="4" t="s">
        <v>54</v>
      </c>
      <c r="D687" s="10"/>
      <c r="E687" s="2"/>
      <c r="F687" s="41" t="s">
        <v>6970</v>
      </c>
      <c r="G687" s="12" t="s">
        <v>100</v>
      </c>
      <c r="H687" s="22" t="s">
        <v>6326</v>
      </c>
      <c r="I687" s="23">
        <v>3</v>
      </c>
      <c r="J687" s="22" t="s">
        <v>6315</v>
      </c>
      <c r="K687" s="24">
        <v>7000</v>
      </c>
      <c r="L687" s="23"/>
      <c r="M687" s="18">
        <v>43357</v>
      </c>
      <c r="N687" s="30">
        <v>3</v>
      </c>
      <c r="O687" s="22" t="s">
        <v>6315</v>
      </c>
      <c r="P687" s="26">
        <v>7000</v>
      </c>
      <c r="Q687" s="28">
        <v>21000</v>
      </c>
      <c r="R687" s="23">
        <v>518</v>
      </c>
      <c r="S687" s="18">
        <v>43357</v>
      </c>
      <c r="T687" s="30" t="s">
        <v>6327</v>
      </c>
    </row>
    <row r="688" spans="1:20" s="8" customFormat="1" ht="15.75" thickBot="1" x14ac:dyDescent="0.3">
      <c r="A688" s="7">
        <v>678</v>
      </c>
      <c r="B688" s="8" t="s">
        <v>5931</v>
      </c>
      <c r="C688" s="4" t="s">
        <v>54</v>
      </c>
      <c r="D688" s="10"/>
      <c r="E688" s="2"/>
      <c r="F688" s="41" t="s">
        <v>6971</v>
      </c>
      <c r="G688" s="12" t="s">
        <v>100</v>
      </c>
      <c r="H688" s="22" t="s">
        <v>6326</v>
      </c>
      <c r="I688" s="23">
        <v>10</v>
      </c>
      <c r="J688" s="22" t="s">
        <v>6315</v>
      </c>
      <c r="K688" s="24">
        <v>1800</v>
      </c>
      <c r="L688" s="23"/>
      <c r="M688" s="18">
        <v>43357</v>
      </c>
      <c r="N688" s="30">
        <v>10</v>
      </c>
      <c r="O688" s="22" t="s">
        <v>6315</v>
      </c>
      <c r="P688" s="26">
        <v>1800</v>
      </c>
      <c r="Q688" s="28">
        <v>18000</v>
      </c>
      <c r="R688" s="23">
        <v>518</v>
      </c>
      <c r="S688" s="18">
        <v>43357</v>
      </c>
      <c r="T688" s="30" t="s">
        <v>6327</v>
      </c>
    </row>
    <row r="689" spans="1:20" s="8" customFormat="1" ht="15.75" thickBot="1" x14ac:dyDescent="0.3">
      <c r="A689" s="7">
        <v>679</v>
      </c>
      <c r="B689" s="8" t="s">
        <v>5932</v>
      </c>
      <c r="C689" s="4" t="s">
        <v>54</v>
      </c>
      <c r="D689" s="10"/>
      <c r="E689" s="2"/>
      <c r="F689" s="41" t="s">
        <v>6972</v>
      </c>
      <c r="G689" s="12" t="s">
        <v>100</v>
      </c>
      <c r="H689" s="22" t="s">
        <v>6337</v>
      </c>
      <c r="I689" s="23">
        <v>2</v>
      </c>
      <c r="J689" s="22" t="s">
        <v>6315</v>
      </c>
      <c r="K689" s="24">
        <v>3400</v>
      </c>
      <c r="L689" s="23"/>
      <c r="M689" s="18">
        <v>43357</v>
      </c>
      <c r="N689" s="30">
        <v>2</v>
      </c>
      <c r="O689" s="22" t="s">
        <v>6315</v>
      </c>
      <c r="P689" s="26">
        <v>3400</v>
      </c>
      <c r="Q689" s="28">
        <v>6800</v>
      </c>
      <c r="R689" s="23">
        <v>518</v>
      </c>
      <c r="S689" s="18">
        <v>43357</v>
      </c>
      <c r="T689" s="30" t="s">
        <v>6327</v>
      </c>
    </row>
    <row r="690" spans="1:20" s="8" customFormat="1" ht="15.75" thickBot="1" x14ac:dyDescent="0.3">
      <c r="A690" s="7">
        <v>680</v>
      </c>
      <c r="B690" s="8" t="s">
        <v>5933</v>
      </c>
      <c r="C690" s="4" t="s">
        <v>54</v>
      </c>
      <c r="D690" s="10"/>
      <c r="E690" s="2"/>
      <c r="F690" s="41" t="s">
        <v>6973</v>
      </c>
      <c r="G690" s="12" t="s">
        <v>100</v>
      </c>
      <c r="H690" s="22" t="s">
        <v>6337</v>
      </c>
      <c r="I690" s="23">
        <v>2</v>
      </c>
      <c r="J690" s="22" t="s">
        <v>6315</v>
      </c>
      <c r="K690" s="24">
        <v>1300</v>
      </c>
      <c r="L690" s="23"/>
      <c r="M690" s="18">
        <v>43357</v>
      </c>
      <c r="N690" s="30">
        <v>2</v>
      </c>
      <c r="O690" s="22" t="s">
        <v>6315</v>
      </c>
      <c r="P690" s="26">
        <v>1300</v>
      </c>
      <c r="Q690" s="28">
        <v>2600</v>
      </c>
      <c r="R690" s="23">
        <v>518</v>
      </c>
      <c r="S690" s="18">
        <v>43357</v>
      </c>
      <c r="T690" s="30" t="s">
        <v>6327</v>
      </c>
    </row>
    <row r="691" spans="1:20" s="8" customFormat="1" ht="15.75" thickBot="1" x14ac:dyDescent="0.3">
      <c r="A691" s="7">
        <v>681</v>
      </c>
      <c r="B691" s="8" t="s">
        <v>5934</v>
      </c>
      <c r="C691" s="4" t="s">
        <v>54</v>
      </c>
      <c r="D691" s="10"/>
      <c r="E691" s="2"/>
      <c r="F691" s="41" t="s">
        <v>6974</v>
      </c>
      <c r="G691" s="12" t="s">
        <v>100</v>
      </c>
      <c r="H691" s="22" t="s">
        <v>6329</v>
      </c>
      <c r="I691" s="23">
        <v>8</v>
      </c>
      <c r="J691" s="22" t="s">
        <v>6315</v>
      </c>
      <c r="K691" s="24">
        <v>2075</v>
      </c>
      <c r="L691" s="23"/>
      <c r="M691" s="18">
        <v>43364</v>
      </c>
      <c r="N691" s="30">
        <v>8</v>
      </c>
      <c r="O691" s="22" t="s">
        <v>6315</v>
      </c>
      <c r="P691" s="26">
        <v>2075</v>
      </c>
      <c r="Q691" s="28">
        <v>16600</v>
      </c>
      <c r="R691" s="23">
        <v>518</v>
      </c>
      <c r="S691" s="18">
        <v>43364</v>
      </c>
      <c r="T691" s="30" t="s">
        <v>6327</v>
      </c>
    </row>
    <row r="692" spans="1:20" s="8" customFormat="1" ht="15.75" thickBot="1" x14ac:dyDescent="0.3">
      <c r="A692" s="7">
        <v>682</v>
      </c>
      <c r="B692" s="8" t="s">
        <v>5935</v>
      </c>
      <c r="C692" s="4" t="s">
        <v>54</v>
      </c>
      <c r="D692" s="10"/>
      <c r="E692" s="2"/>
      <c r="F692" s="41" t="s">
        <v>6975</v>
      </c>
      <c r="G692" s="12" t="s">
        <v>100</v>
      </c>
      <c r="H692" s="22" t="s">
        <v>6329</v>
      </c>
      <c r="I692" s="23">
        <v>1</v>
      </c>
      <c r="J692" s="22" t="s">
        <v>6315</v>
      </c>
      <c r="K692" s="24">
        <v>35000</v>
      </c>
      <c r="L692" s="23"/>
      <c r="M692" s="18">
        <v>43364</v>
      </c>
      <c r="N692" s="30">
        <v>1</v>
      </c>
      <c r="O692" s="22" t="s">
        <v>6315</v>
      </c>
      <c r="P692" s="26">
        <v>35000</v>
      </c>
      <c r="Q692" s="28">
        <v>35000</v>
      </c>
      <c r="R692" s="23">
        <v>518</v>
      </c>
      <c r="S692" s="18">
        <v>43364</v>
      </c>
      <c r="T692" s="30" t="s">
        <v>6327</v>
      </c>
    </row>
    <row r="693" spans="1:20" s="8" customFormat="1" ht="15.75" thickBot="1" x14ac:dyDescent="0.3">
      <c r="A693" s="7">
        <v>683</v>
      </c>
      <c r="B693" s="8" t="s">
        <v>5936</v>
      </c>
      <c r="C693" s="4" t="s">
        <v>54</v>
      </c>
      <c r="D693" s="10"/>
      <c r="E693" s="2"/>
      <c r="F693" s="41" t="s">
        <v>6976</v>
      </c>
      <c r="G693" s="12" t="s">
        <v>100</v>
      </c>
      <c r="H693" s="22" t="s">
        <v>6329</v>
      </c>
      <c r="I693" s="23">
        <v>2</v>
      </c>
      <c r="J693" s="22" t="s">
        <v>6315</v>
      </c>
      <c r="K693" s="24">
        <v>18908</v>
      </c>
      <c r="L693" s="23"/>
      <c r="M693" s="18">
        <v>43364</v>
      </c>
      <c r="N693" s="30">
        <v>2</v>
      </c>
      <c r="O693" s="22" t="s">
        <v>6315</v>
      </c>
      <c r="P693" s="26">
        <v>18908</v>
      </c>
      <c r="Q693" s="28">
        <v>37816</v>
      </c>
      <c r="R693" s="23">
        <v>518</v>
      </c>
      <c r="S693" s="18">
        <v>43364</v>
      </c>
      <c r="T693" s="30" t="s">
        <v>6327</v>
      </c>
    </row>
    <row r="694" spans="1:20" s="8" customFormat="1" ht="15.75" thickBot="1" x14ac:dyDescent="0.3">
      <c r="A694" s="7">
        <v>684</v>
      </c>
      <c r="B694" s="8" t="s">
        <v>5937</v>
      </c>
      <c r="C694" s="4" t="s">
        <v>54</v>
      </c>
      <c r="D694" s="10"/>
      <c r="E694" s="2"/>
      <c r="F694" s="41" t="s">
        <v>6977</v>
      </c>
      <c r="G694" s="12" t="s">
        <v>100</v>
      </c>
      <c r="H694" s="22" t="s">
        <v>6329</v>
      </c>
      <c r="I694" s="23">
        <v>1</v>
      </c>
      <c r="J694" s="22" t="s">
        <v>6315</v>
      </c>
      <c r="K694" s="24">
        <v>45000</v>
      </c>
      <c r="L694" s="23"/>
      <c r="M694" s="18">
        <v>43364</v>
      </c>
      <c r="N694" s="30">
        <v>1</v>
      </c>
      <c r="O694" s="22" t="s">
        <v>6315</v>
      </c>
      <c r="P694" s="26">
        <v>45000</v>
      </c>
      <c r="Q694" s="28">
        <v>45000</v>
      </c>
      <c r="R694" s="23">
        <v>518</v>
      </c>
      <c r="S694" s="18">
        <v>43364</v>
      </c>
      <c r="T694" s="30" t="s">
        <v>6327</v>
      </c>
    </row>
    <row r="695" spans="1:20" s="8" customFormat="1" ht="15.75" thickBot="1" x14ac:dyDescent="0.3">
      <c r="A695" s="7">
        <v>685</v>
      </c>
      <c r="B695" s="8" t="s">
        <v>5938</v>
      </c>
      <c r="C695" s="4" t="s">
        <v>54</v>
      </c>
      <c r="D695" s="10"/>
      <c r="E695" s="2"/>
      <c r="F695" s="41" t="s">
        <v>6978</v>
      </c>
      <c r="G695" s="12" t="s">
        <v>100</v>
      </c>
      <c r="H695" s="22" t="s">
        <v>6329</v>
      </c>
      <c r="I695" s="23">
        <v>1</v>
      </c>
      <c r="J695" s="22" t="s">
        <v>6315</v>
      </c>
      <c r="K695" s="24">
        <v>45000</v>
      </c>
      <c r="L695" s="23"/>
      <c r="M695" s="18">
        <v>43364</v>
      </c>
      <c r="N695" s="30">
        <v>1</v>
      </c>
      <c r="O695" s="22" t="s">
        <v>6315</v>
      </c>
      <c r="P695" s="26">
        <v>45000</v>
      </c>
      <c r="Q695" s="28">
        <v>45000</v>
      </c>
      <c r="R695" s="23">
        <v>518</v>
      </c>
      <c r="S695" s="18">
        <v>43364</v>
      </c>
      <c r="T695" s="30" t="s">
        <v>6327</v>
      </c>
    </row>
    <row r="696" spans="1:20" s="8" customFormat="1" ht="15.75" thickBot="1" x14ac:dyDescent="0.3">
      <c r="A696" s="7">
        <v>686</v>
      </c>
      <c r="B696" s="8" t="s">
        <v>5939</v>
      </c>
      <c r="C696" s="4" t="s">
        <v>54</v>
      </c>
      <c r="D696" s="10"/>
      <c r="E696" s="2"/>
      <c r="F696" s="41" t="s">
        <v>6979</v>
      </c>
      <c r="G696" s="12" t="s">
        <v>100</v>
      </c>
      <c r="H696" s="22" t="s">
        <v>6329</v>
      </c>
      <c r="I696" s="23">
        <v>1</v>
      </c>
      <c r="J696" s="22" t="s">
        <v>6315</v>
      </c>
      <c r="K696" s="24">
        <v>5500</v>
      </c>
      <c r="L696" s="23"/>
      <c r="M696" s="18">
        <v>43364</v>
      </c>
      <c r="N696" s="30">
        <v>1</v>
      </c>
      <c r="O696" s="22" t="s">
        <v>6315</v>
      </c>
      <c r="P696" s="26">
        <v>5500</v>
      </c>
      <c r="Q696" s="28">
        <v>5500</v>
      </c>
      <c r="R696" s="23">
        <v>518</v>
      </c>
      <c r="S696" s="18">
        <v>43364</v>
      </c>
      <c r="T696" s="30" t="s">
        <v>6327</v>
      </c>
    </row>
    <row r="697" spans="1:20" s="8" customFormat="1" ht="15.75" thickBot="1" x14ac:dyDescent="0.3">
      <c r="A697" s="7">
        <v>687</v>
      </c>
      <c r="B697" s="8" t="s">
        <v>5940</v>
      </c>
      <c r="C697" s="4" t="s">
        <v>54</v>
      </c>
      <c r="D697" s="10"/>
      <c r="E697" s="2"/>
      <c r="F697" s="41" t="s">
        <v>6980</v>
      </c>
      <c r="G697" s="12" t="s">
        <v>100</v>
      </c>
      <c r="H697" s="22" t="s">
        <v>6329</v>
      </c>
      <c r="I697" s="23">
        <v>1</v>
      </c>
      <c r="J697" s="22" t="s">
        <v>6315</v>
      </c>
      <c r="K697" s="24">
        <v>45000</v>
      </c>
      <c r="L697" s="23"/>
      <c r="M697" s="18">
        <v>43364</v>
      </c>
      <c r="N697" s="30">
        <v>1</v>
      </c>
      <c r="O697" s="22" t="s">
        <v>6315</v>
      </c>
      <c r="P697" s="26">
        <v>45000</v>
      </c>
      <c r="Q697" s="28">
        <v>45000</v>
      </c>
      <c r="R697" s="23">
        <v>518</v>
      </c>
      <c r="S697" s="18">
        <v>43364</v>
      </c>
      <c r="T697" s="30" t="s">
        <v>6327</v>
      </c>
    </row>
    <row r="698" spans="1:20" s="8" customFormat="1" ht="15.75" thickBot="1" x14ac:dyDescent="0.3">
      <c r="A698" s="7">
        <v>688</v>
      </c>
      <c r="B698" s="8" t="s">
        <v>5941</v>
      </c>
      <c r="C698" s="4" t="s">
        <v>54</v>
      </c>
      <c r="D698" s="10"/>
      <c r="E698" s="2"/>
      <c r="F698" s="41" t="s">
        <v>6981</v>
      </c>
      <c r="G698" s="12" t="s">
        <v>100</v>
      </c>
      <c r="H698" s="22" t="s">
        <v>6329</v>
      </c>
      <c r="I698" s="23">
        <v>1</v>
      </c>
      <c r="J698" s="22" t="s">
        <v>6315</v>
      </c>
      <c r="K698" s="24">
        <v>45000</v>
      </c>
      <c r="L698" s="23"/>
      <c r="M698" s="18">
        <v>43364</v>
      </c>
      <c r="N698" s="30">
        <v>1</v>
      </c>
      <c r="O698" s="22" t="s">
        <v>6315</v>
      </c>
      <c r="P698" s="26">
        <v>45000</v>
      </c>
      <c r="Q698" s="28">
        <v>45000</v>
      </c>
      <c r="R698" s="23">
        <v>518</v>
      </c>
      <c r="S698" s="18">
        <v>43364</v>
      </c>
      <c r="T698" s="30" t="s">
        <v>6327</v>
      </c>
    </row>
    <row r="699" spans="1:20" s="8" customFormat="1" ht="15.75" thickBot="1" x14ac:dyDescent="0.3">
      <c r="A699" s="7">
        <v>689</v>
      </c>
      <c r="B699" s="8" t="s">
        <v>5942</v>
      </c>
      <c r="C699" s="4" t="s">
        <v>54</v>
      </c>
      <c r="D699" s="10"/>
      <c r="E699" s="2"/>
      <c r="F699" s="41" t="s">
        <v>6982</v>
      </c>
      <c r="G699" s="12" t="s">
        <v>100</v>
      </c>
      <c r="H699" s="22" t="s">
        <v>6329</v>
      </c>
      <c r="I699" s="23">
        <v>1</v>
      </c>
      <c r="J699" s="22" t="s">
        <v>6315</v>
      </c>
      <c r="K699" s="24">
        <v>85000</v>
      </c>
      <c r="L699" s="23"/>
      <c r="M699" s="18">
        <v>43364</v>
      </c>
      <c r="N699" s="30">
        <v>1</v>
      </c>
      <c r="O699" s="22" t="s">
        <v>6315</v>
      </c>
      <c r="P699" s="26">
        <v>85000</v>
      </c>
      <c r="Q699" s="28">
        <v>85000</v>
      </c>
      <c r="R699" s="23">
        <v>518</v>
      </c>
      <c r="S699" s="18">
        <v>43364</v>
      </c>
      <c r="T699" s="30" t="s">
        <v>6327</v>
      </c>
    </row>
    <row r="700" spans="1:20" s="8" customFormat="1" ht="15.75" thickBot="1" x14ac:dyDescent="0.3">
      <c r="A700" s="7">
        <v>690</v>
      </c>
      <c r="B700" s="8" t="s">
        <v>5943</v>
      </c>
      <c r="C700" s="4" t="s">
        <v>54</v>
      </c>
      <c r="D700" s="10"/>
      <c r="E700" s="2"/>
      <c r="F700" s="41" t="s">
        <v>6983</v>
      </c>
      <c r="G700" s="12" t="s">
        <v>100</v>
      </c>
      <c r="H700" s="22" t="s">
        <v>6329</v>
      </c>
      <c r="I700" s="23">
        <v>5</v>
      </c>
      <c r="J700" s="22" t="s">
        <v>6315</v>
      </c>
      <c r="K700" s="24">
        <v>14400</v>
      </c>
      <c r="L700" s="23"/>
      <c r="M700" s="18">
        <v>43364</v>
      </c>
      <c r="N700" s="30">
        <v>5</v>
      </c>
      <c r="O700" s="22" t="s">
        <v>6315</v>
      </c>
      <c r="P700" s="26">
        <v>14400</v>
      </c>
      <c r="Q700" s="28">
        <v>72000</v>
      </c>
      <c r="R700" s="23">
        <v>518</v>
      </c>
      <c r="S700" s="18">
        <v>43364</v>
      </c>
      <c r="T700" s="30" t="s">
        <v>6327</v>
      </c>
    </row>
    <row r="701" spans="1:20" s="8" customFormat="1" ht="15.75" thickBot="1" x14ac:dyDescent="0.3">
      <c r="A701" s="7">
        <v>691</v>
      </c>
      <c r="B701" s="8" t="s">
        <v>5944</v>
      </c>
      <c r="C701" s="4" t="s">
        <v>54</v>
      </c>
      <c r="D701" s="10"/>
      <c r="E701" s="2"/>
      <c r="F701" s="41" t="s">
        <v>6788</v>
      </c>
      <c r="G701" s="12" t="s">
        <v>100</v>
      </c>
      <c r="H701" s="22" t="s">
        <v>6326</v>
      </c>
      <c r="I701" s="23">
        <v>1</v>
      </c>
      <c r="J701" s="22" t="s">
        <v>6315</v>
      </c>
      <c r="K701" s="24">
        <v>45378</v>
      </c>
      <c r="L701" s="23"/>
      <c r="M701" s="18">
        <v>43364</v>
      </c>
      <c r="N701" s="30">
        <v>1</v>
      </c>
      <c r="O701" s="23" t="s">
        <v>6315</v>
      </c>
      <c r="P701" s="26">
        <v>45378</v>
      </c>
      <c r="Q701" s="28">
        <v>45378</v>
      </c>
      <c r="R701" s="23">
        <v>518</v>
      </c>
      <c r="S701" s="18">
        <v>43364</v>
      </c>
      <c r="T701" s="30" t="s">
        <v>6327</v>
      </c>
    </row>
    <row r="702" spans="1:20" s="8" customFormat="1" ht="15.75" thickBot="1" x14ac:dyDescent="0.3">
      <c r="A702" s="7">
        <v>692</v>
      </c>
      <c r="B702" s="8" t="s">
        <v>5945</v>
      </c>
      <c r="C702" s="4" t="s">
        <v>54</v>
      </c>
      <c r="D702" s="10"/>
      <c r="E702" s="2"/>
      <c r="F702" s="41" t="s">
        <v>6984</v>
      </c>
      <c r="G702" s="12" t="s">
        <v>100</v>
      </c>
      <c r="H702" s="22" t="s">
        <v>6326</v>
      </c>
      <c r="I702" s="23">
        <v>2</v>
      </c>
      <c r="J702" s="22" t="s">
        <v>6315</v>
      </c>
      <c r="K702" s="24">
        <v>19703.5</v>
      </c>
      <c r="L702" s="23"/>
      <c r="M702" s="18">
        <v>43364</v>
      </c>
      <c r="N702" s="30">
        <v>2</v>
      </c>
      <c r="O702" s="23" t="s">
        <v>6315</v>
      </c>
      <c r="P702" s="26">
        <v>19703.5</v>
      </c>
      <c r="Q702" s="28">
        <v>39407</v>
      </c>
      <c r="R702" s="23">
        <v>518</v>
      </c>
      <c r="S702" s="18">
        <v>43364</v>
      </c>
      <c r="T702" s="30" t="s">
        <v>6327</v>
      </c>
    </row>
    <row r="703" spans="1:20" s="8" customFormat="1" ht="15.75" thickBot="1" x14ac:dyDescent="0.3">
      <c r="A703" s="7">
        <v>693</v>
      </c>
      <c r="B703" s="8" t="s">
        <v>5946</v>
      </c>
      <c r="C703" s="4" t="s">
        <v>54</v>
      </c>
      <c r="D703" s="10"/>
      <c r="E703" s="2"/>
      <c r="F703" s="41" t="s">
        <v>6530</v>
      </c>
      <c r="G703" s="12" t="s">
        <v>100</v>
      </c>
      <c r="H703" s="22" t="s">
        <v>6343</v>
      </c>
      <c r="I703" s="23">
        <v>50</v>
      </c>
      <c r="J703" s="22" t="s">
        <v>6315</v>
      </c>
      <c r="K703" s="24">
        <v>2605</v>
      </c>
      <c r="L703" s="23"/>
      <c r="M703" s="18">
        <v>43364</v>
      </c>
      <c r="N703" s="23">
        <v>50</v>
      </c>
      <c r="O703" s="23" t="s">
        <v>6315</v>
      </c>
      <c r="P703" s="26">
        <v>2605</v>
      </c>
      <c r="Q703" s="28">
        <v>130250</v>
      </c>
      <c r="R703" s="23">
        <v>518</v>
      </c>
      <c r="S703" s="18">
        <v>43364</v>
      </c>
      <c r="T703" s="30" t="s">
        <v>6327</v>
      </c>
    </row>
    <row r="704" spans="1:20" s="8" customFormat="1" ht="15.75" thickBot="1" x14ac:dyDescent="0.3">
      <c r="A704" s="7">
        <v>694</v>
      </c>
      <c r="B704" s="8" t="s">
        <v>5947</v>
      </c>
      <c r="C704" s="4" t="s">
        <v>54</v>
      </c>
      <c r="D704" s="10"/>
      <c r="E704" s="2"/>
      <c r="F704" s="41" t="s">
        <v>6985</v>
      </c>
      <c r="G704" s="12" t="s">
        <v>100</v>
      </c>
      <c r="H704" s="22" t="s">
        <v>6326</v>
      </c>
      <c r="I704" s="23">
        <v>1</v>
      </c>
      <c r="J704" s="22" t="s">
        <v>6365</v>
      </c>
      <c r="K704" s="24">
        <v>11765</v>
      </c>
      <c r="L704" s="23"/>
      <c r="M704" s="18">
        <v>43367</v>
      </c>
      <c r="N704" s="30">
        <v>1</v>
      </c>
      <c r="O704" s="22" t="s">
        <v>6365</v>
      </c>
      <c r="P704" s="26">
        <v>11765</v>
      </c>
      <c r="Q704" s="28">
        <v>11765</v>
      </c>
      <c r="R704" s="23">
        <v>518</v>
      </c>
      <c r="S704" s="18">
        <v>43367</v>
      </c>
      <c r="T704" s="30" t="s">
        <v>6327</v>
      </c>
    </row>
    <row r="705" spans="1:20" s="57" customFormat="1" ht="15.75" thickBot="1" x14ac:dyDescent="0.3">
      <c r="A705" s="7">
        <v>695</v>
      </c>
      <c r="B705" s="57" t="s">
        <v>5948</v>
      </c>
      <c r="C705" s="58" t="s">
        <v>54</v>
      </c>
      <c r="D705" s="59"/>
      <c r="E705" s="2"/>
      <c r="F705" s="61" t="s">
        <v>6986</v>
      </c>
      <c r="G705" s="60" t="s">
        <v>100</v>
      </c>
      <c r="H705" s="62" t="s">
        <v>6326</v>
      </c>
      <c r="I705" s="63">
        <v>20</v>
      </c>
      <c r="J705" s="62" t="s">
        <v>6315</v>
      </c>
      <c r="K705" s="64">
        <v>46.2</v>
      </c>
      <c r="L705" s="63"/>
      <c r="M705" s="65">
        <v>43367</v>
      </c>
      <c r="N705" s="63">
        <v>20</v>
      </c>
      <c r="O705" s="62" t="s">
        <v>6315</v>
      </c>
      <c r="P705" s="66">
        <v>46.2</v>
      </c>
      <c r="Q705" s="67">
        <v>924</v>
      </c>
      <c r="R705" s="63">
        <v>518</v>
      </c>
      <c r="S705" s="65">
        <v>43367</v>
      </c>
      <c r="T705" s="63" t="s">
        <v>6327</v>
      </c>
    </row>
    <row r="706" spans="1:20" s="57" customFormat="1" ht="15.75" thickBot="1" x14ac:dyDescent="0.3">
      <c r="A706" s="7">
        <v>696</v>
      </c>
      <c r="B706" s="57" t="s">
        <v>5949</v>
      </c>
      <c r="C706" s="58" t="s">
        <v>54</v>
      </c>
      <c r="D706" s="59"/>
      <c r="E706" s="2"/>
      <c r="F706" s="61" t="s">
        <v>6987</v>
      </c>
      <c r="G706" s="60" t="s">
        <v>100</v>
      </c>
      <c r="H706" s="62" t="s">
        <v>6326</v>
      </c>
      <c r="I706" s="63">
        <v>1</v>
      </c>
      <c r="J706" s="62" t="s">
        <v>6315</v>
      </c>
      <c r="K706" s="64">
        <v>15000</v>
      </c>
      <c r="L706" s="63"/>
      <c r="M706" s="65">
        <v>43367</v>
      </c>
      <c r="N706" s="63">
        <v>1</v>
      </c>
      <c r="O706" s="62" t="s">
        <v>6315</v>
      </c>
      <c r="P706" s="66">
        <v>15000</v>
      </c>
      <c r="Q706" s="67">
        <v>15000</v>
      </c>
      <c r="R706" s="63">
        <v>518</v>
      </c>
      <c r="S706" s="65">
        <v>43367</v>
      </c>
      <c r="T706" s="63" t="s">
        <v>6327</v>
      </c>
    </row>
    <row r="707" spans="1:20" s="57" customFormat="1" ht="15.75" thickBot="1" x14ac:dyDescent="0.3">
      <c r="A707" s="7">
        <v>697</v>
      </c>
      <c r="B707" s="57" t="s">
        <v>5950</v>
      </c>
      <c r="C707" s="58" t="s">
        <v>54</v>
      </c>
      <c r="D707" s="59"/>
      <c r="E707" s="2"/>
      <c r="F707" s="61" t="s">
        <v>6988</v>
      </c>
      <c r="G707" s="60" t="s">
        <v>100</v>
      </c>
      <c r="H707" s="62" t="s">
        <v>6326</v>
      </c>
      <c r="I707" s="63">
        <v>2</v>
      </c>
      <c r="J707" s="62" t="s">
        <v>6315</v>
      </c>
      <c r="K707" s="64">
        <v>10000</v>
      </c>
      <c r="L707" s="63"/>
      <c r="M707" s="65">
        <v>43367</v>
      </c>
      <c r="N707" s="63">
        <v>2</v>
      </c>
      <c r="O707" s="62" t="s">
        <v>6315</v>
      </c>
      <c r="P707" s="66">
        <v>10000</v>
      </c>
      <c r="Q707" s="67">
        <v>20000</v>
      </c>
      <c r="R707" s="63">
        <v>518</v>
      </c>
      <c r="S707" s="65">
        <v>43367</v>
      </c>
      <c r="T707" s="63" t="s">
        <v>6327</v>
      </c>
    </row>
    <row r="708" spans="1:20" s="57" customFormat="1" ht="15.75" thickBot="1" x14ac:dyDescent="0.3">
      <c r="A708" s="7">
        <v>698</v>
      </c>
      <c r="B708" s="57" t="s">
        <v>5951</v>
      </c>
      <c r="C708" s="58" t="s">
        <v>54</v>
      </c>
      <c r="D708" s="59"/>
      <c r="E708" s="2"/>
      <c r="F708" s="61" t="s">
        <v>6989</v>
      </c>
      <c r="G708" s="60" t="s">
        <v>100</v>
      </c>
      <c r="H708" s="62" t="s">
        <v>6326</v>
      </c>
      <c r="I708" s="63">
        <v>2</v>
      </c>
      <c r="J708" s="62" t="s">
        <v>6315</v>
      </c>
      <c r="K708" s="64">
        <v>7500</v>
      </c>
      <c r="L708" s="63"/>
      <c r="M708" s="65">
        <v>43367</v>
      </c>
      <c r="N708" s="63">
        <v>2</v>
      </c>
      <c r="O708" s="63" t="s">
        <v>6315</v>
      </c>
      <c r="P708" s="66">
        <v>7500</v>
      </c>
      <c r="Q708" s="67">
        <v>15000</v>
      </c>
      <c r="R708" s="63">
        <v>518</v>
      </c>
      <c r="S708" s="65">
        <v>43367</v>
      </c>
      <c r="T708" s="63" t="s">
        <v>6327</v>
      </c>
    </row>
    <row r="709" spans="1:20" s="57" customFormat="1" ht="15.75" thickBot="1" x14ac:dyDescent="0.3">
      <c r="A709" s="7">
        <v>699</v>
      </c>
      <c r="B709" s="57" t="s">
        <v>5952</v>
      </c>
      <c r="C709" s="58" t="s">
        <v>54</v>
      </c>
      <c r="D709" s="59"/>
      <c r="E709" s="2"/>
      <c r="F709" s="61" t="s">
        <v>6990</v>
      </c>
      <c r="G709" s="60" t="s">
        <v>100</v>
      </c>
      <c r="H709" s="62" t="s">
        <v>6326</v>
      </c>
      <c r="I709" s="63">
        <v>24</v>
      </c>
      <c r="J709" s="62" t="s">
        <v>6315</v>
      </c>
      <c r="K709" s="64">
        <v>300</v>
      </c>
      <c r="L709" s="63"/>
      <c r="M709" s="65">
        <v>43367</v>
      </c>
      <c r="N709" s="63">
        <v>24</v>
      </c>
      <c r="O709" s="62" t="s">
        <v>6315</v>
      </c>
      <c r="P709" s="66">
        <v>300</v>
      </c>
      <c r="Q709" s="67">
        <v>7200</v>
      </c>
      <c r="R709" s="63">
        <v>518</v>
      </c>
      <c r="S709" s="65">
        <v>43367</v>
      </c>
      <c r="T709" s="63" t="s">
        <v>6327</v>
      </c>
    </row>
    <row r="710" spans="1:20" s="57" customFormat="1" ht="15.75" thickBot="1" x14ac:dyDescent="0.3">
      <c r="A710" s="7">
        <v>700</v>
      </c>
      <c r="B710" s="57" t="s">
        <v>5953</v>
      </c>
      <c r="C710" s="58" t="s">
        <v>54</v>
      </c>
      <c r="D710" s="59"/>
      <c r="E710" s="2"/>
      <c r="F710" s="61" t="s">
        <v>6991</v>
      </c>
      <c r="G710" s="60" t="s">
        <v>100</v>
      </c>
      <c r="H710" s="62" t="s">
        <v>6326</v>
      </c>
      <c r="I710" s="63">
        <v>1</v>
      </c>
      <c r="J710" s="62" t="s">
        <v>6315</v>
      </c>
      <c r="K710" s="64">
        <v>4300</v>
      </c>
      <c r="L710" s="63"/>
      <c r="M710" s="65">
        <v>43367</v>
      </c>
      <c r="N710" s="63">
        <v>1</v>
      </c>
      <c r="O710" s="63" t="s">
        <v>6315</v>
      </c>
      <c r="P710" s="66">
        <v>4300</v>
      </c>
      <c r="Q710" s="67">
        <v>4300</v>
      </c>
      <c r="R710" s="63">
        <v>518</v>
      </c>
      <c r="S710" s="65">
        <v>43367</v>
      </c>
      <c r="T710" s="63" t="s">
        <v>6327</v>
      </c>
    </row>
    <row r="711" spans="1:20" s="57" customFormat="1" ht="15.75" thickBot="1" x14ac:dyDescent="0.3">
      <c r="A711" s="7">
        <v>701</v>
      </c>
      <c r="B711" s="57" t="s">
        <v>5954</v>
      </c>
      <c r="C711" s="58" t="s">
        <v>54</v>
      </c>
      <c r="D711" s="59"/>
      <c r="E711" s="2"/>
      <c r="F711" s="61" t="s">
        <v>6992</v>
      </c>
      <c r="G711" s="60" t="s">
        <v>100</v>
      </c>
      <c r="H711" s="62" t="s">
        <v>6326</v>
      </c>
      <c r="I711" s="63">
        <v>1</v>
      </c>
      <c r="J711" s="62" t="s">
        <v>6315</v>
      </c>
      <c r="K711" s="64">
        <v>6000</v>
      </c>
      <c r="L711" s="63"/>
      <c r="M711" s="65">
        <v>43367</v>
      </c>
      <c r="N711" s="63">
        <v>1</v>
      </c>
      <c r="O711" s="62" t="s">
        <v>6315</v>
      </c>
      <c r="P711" s="66">
        <v>6000</v>
      </c>
      <c r="Q711" s="67">
        <v>6000</v>
      </c>
      <c r="R711" s="63">
        <v>518</v>
      </c>
      <c r="S711" s="65">
        <v>43367</v>
      </c>
      <c r="T711" s="63" t="s">
        <v>6327</v>
      </c>
    </row>
    <row r="712" spans="1:20" s="57" customFormat="1" ht="15.75" thickBot="1" x14ac:dyDescent="0.3">
      <c r="A712" s="7">
        <v>702</v>
      </c>
      <c r="B712" s="57" t="s">
        <v>5955</v>
      </c>
      <c r="C712" s="58" t="s">
        <v>54</v>
      </c>
      <c r="D712" s="59"/>
      <c r="E712" s="2"/>
      <c r="F712" s="61" t="s">
        <v>6993</v>
      </c>
      <c r="G712" s="60" t="s">
        <v>100</v>
      </c>
      <c r="H712" s="62" t="s">
        <v>6326</v>
      </c>
      <c r="I712" s="63">
        <v>1</v>
      </c>
      <c r="J712" s="62" t="s">
        <v>6315</v>
      </c>
      <c r="K712" s="64">
        <v>112600</v>
      </c>
      <c r="L712" s="63"/>
      <c r="M712" s="65">
        <v>43367</v>
      </c>
      <c r="N712" s="63">
        <v>1</v>
      </c>
      <c r="O712" s="63" t="s">
        <v>6315</v>
      </c>
      <c r="P712" s="66">
        <v>112600</v>
      </c>
      <c r="Q712" s="67">
        <v>112600</v>
      </c>
      <c r="R712" s="63">
        <v>518</v>
      </c>
      <c r="S712" s="65">
        <v>43367</v>
      </c>
      <c r="T712" s="63" t="s">
        <v>6327</v>
      </c>
    </row>
    <row r="713" spans="1:20" s="8" customFormat="1" ht="15.75" thickBot="1" x14ac:dyDescent="0.3">
      <c r="A713" s="7">
        <v>703</v>
      </c>
      <c r="B713" s="8" t="s">
        <v>5956</v>
      </c>
      <c r="C713" s="4" t="s">
        <v>54</v>
      </c>
      <c r="D713" s="10"/>
      <c r="E713" s="2"/>
      <c r="F713" s="41" t="s">
        <v>6994</v>
      </c>
      <c r="G713" s="12" t="s">
        <v>100</v>
      </c>
      <c r="H713" s="22" t="s">
        <v>6326</v>
      </c>
      <c r="I713" s="23">
        <v>2</v>
      </c>
      <c r="J713" s="22" t="s">
        <v>6315</v>
      </c>
      <c r="K713" s="24">
        <v>47000</v>
      </c>
      <c r="L713" s="23"/>
      <c r="M713" s="18">
        <v>43378</v>
      </c>
      <c r="N713" s="30">
        <v>2</v>
      </c>
      <c r="O713" s="22" t="s">
        <v>6315</v>
      </c>
      <c r="P713" s="26">
        <v>47000</v>
      </c>
      <c r="Q713" s="28">
        <v>94000</v>
      </c>
      <c r="R713" s="23">
        <v>39918</v>
      </c>
      <c r="S713" s="18">
        <v>43378</v>
      </c>
      <c r="T713" s="22" t="s">
        <v>6316</v>
      </c>
    </row>
    <row r="714" spans="1:20" s="8" customFormat="1" ht="15.75" thickBot="1" x14ac:dyDescent="0.3">
      <c r="A714" s="7">
        <v>704</v>
      </c>
      <c r="B714" s="8" t="s">
        <v>5957</v>
      </c>
      <c r="C714" s="4" t="s">
        <v>54</v>
      </c>
      <c r="D714" s="10"/>
      <c r="E714" s="2"/>
      <c r="F714" s="41" t="s">
        <v>6995</v>
      </c>
      <c r="G714" s="12" t="s">
        <v>100</v>
      </c>
      <c r="H714" s="22" t="s">
        <v>6326</v>
      </c>
      <c r="I714" s="23">
        <v>87.4</v>
      </c>
      <c r="J714" s="22" t="s">
        <v>6430</v>
      </c>
      <c r="K714" s="24">
        <v>30000</v>
      </c>
      <c r="L714" s="23"/>
      <c r="M714" s="18">
        <v>43378</v>
      </c>
      <c r="N714" s="30">
        <v>87.4</v>
      </c>
      <c r="O714" s="22" t="s">
        <v>6430</v>
      </c>
      <c r="P714" s="26">
        <v>30000</v>
      </c>
      <c r="Q714" s="28">
        <v>2622000</v>
      </c>
      <c r="R714" s="23">
        <v>39918</v>
      </c>
      <c r="S714" s="18">
        <v>43378</v>
      </c>
      <c r="T714" s="22" t="s">
        <v>6316</v>
      </c>
    </row>
    <row r="715" spans="1:20" s="8" customFormat="1" ht="15.75" thickBot="1" x14ac:dyDescent="0.3">
      <c r="A715" s="7">
        <v>705</v>
      </c>
      <c r="B715" s="8" t="s">
        <v>5958</v>
      </c>
      <c r="C715" s="4" t="s">
        <v>54</v>
      </c>
      <c r="D715" s="10"/>
      <c r="E715" s="2"/>
      <c r="F715" s="41" t="s">
        <v>6996</v>
      </c>
      <c r="G715" s="12" t="s">
        <v>100</v>
      </c>
      <c r="H715" s="22" t="s">
        <v>6326</v>
      </c>
      <c r="I715" s="23">
        <v>1</v>
      </c>
      <c r="J715" s="22" t="s">
        <v>6315</v>
      </c>
      <c r="K715" s="24">
        <v>50000</v>
      </c>
      <c r="L715" s="23"/>
      <c r="M715" s="18">
        <v>43378</v>
      </c>
      <c r="N715" s="30">
        <v>1</v>
      </c>
      <c r="O715" s="22" t="s">
        <v>6315</v>
      </c>
      <c r="P715" s="26">
        <v>50000</v>
      </c>
      <c r="Q715" s="28">
        <v>50000</v>
      </c>
      <c r="R715" s="23">
        <v>39918</v>
      </c>
      <c r="S715" s="18">
        <v>43378</v>
      </c>
      <c r="T715" s="22" t="s">
        <v>6316</v>
      </c>
    </row>
    <row r="716" spans="1:20" s="8" customFormat="1" ht="15.75" thickBot="1" x14ac:dyDescent="0.3">
      <c r="A716" s="7">
        <v>706</v>
      </c>
      <c r="B716" s="8" t="s">
        <v>5959</v>
      </c>
      <c r="C716" s="4" t="s">
        <v>54</v>
      </c>
      <c r="D716" s="10"/>
      <c r="E716" s="2"/>
      <c r="F716" s="41" t="s">
        <v>6997</v>
      </c>
      <c r="G716" s="12" t="s">
        <v>100</v>
      </c>
      <c r="H716" s="22" t="s">
        <v>6326</v>
      </c>
      <c r="I716" s="23">
        <v>1</v>
      </c>
      <c r="J716" s="22" t="s">
        <v>6315</v>
      </c>
      <c r="K716" s="24">
        <v>35000</v>
      </c>
      <c r="L716" s="23"/>
      <c r="M716" s="18">
        <v>43378</v>
      </c>
      <c r="N716" s="30">
        <v>1</v>
      </c>
      <c r="O716" s="22" t="s">
        <v>6315</v>
      </c>
      <c r="P716" s="26">
        <v>35000</v>
      </c>
      <c r="Q716" s="28">
        <v>35000</v>
      </c>
      <c r="R716" s="23">
        <v>39918</v>
      </c>
      <c r="S716" s="18">
        <v>43378</v>
      </c>
      <c r="T716" s="22" t="s">
        <v>6316</v>
      </c>
    </row>
    <row r="717" spans="1:20" s="8" customFormat="1" ht="15.75" thickBot="1" x14ac:dyDescent="0.3">
      <c r="A717" s="7">
        <v>707</v>
      </c>
      <c r="B717" s="8" t="s">
        <v>5960</v>
      </c>
      <c r="C717" s="4" t="s">
        <v>54</v>
      </c>
      <c r="D717" s="10"/>
      <c r="E717" s="2"/>
      <c r="F717" s="41" t="s">
        <v>6669</v>
      </c>
      <c r="G717" s="12" t="s">
        <v>100</v>
      </c>
      <c r="H717" s="23" t="s">
        <v>6670</v>
      </c>
      <c r="I717" s="23">
        <v>749.36</v>
      </c>
      <c r="J717" s="22" t="s">
        <v>6365</v>
      </c>
      <c r="K717" s="24">
        <v>9416.1</v>
      </c>
      <c r="L717" s="23"/>
      <c r="M717" s="18">
        <v>43396</v>
      </c>
      <c r="N717" s="30">
        <v>749.36</v>
      </c>
      <c r="O717" s="22" t="s">
        <v>6365</v>
      </c>
      <c r="P717" s="26">
        <v>9416.1</v>
      </c>
      <c r="Q717" s="28">
        <v>7056052</v>
      </c>
      <c r="R717" s="23">
        <v>9518</v>
      </c>
      <c r="S717" s="18">
        <v>43396</v>
      </c>
      <c r="T717" s="22" t="s">
        <v>6316</v>
      </c>
    </row>
    <row r="718" spans="1:20" s="8" customFormat="1" ht="15.75" thickBot="1" x14ac:dyDescent="0.3">
      <c r="A718" s="7">
        <v>708</v>
      </c>
      <c r="B718" s="8" t="s">
        <v>5961</v>
      </c>
      <c r="C718" s="4" t="s">
        <v>54</v>
      </c>
      <c r="D718" s="10"/>
      <c r="E718" s="2"/>
      <c r="F718" s="41" t="s">
        <v>6671</v>
      </c>
      <c r="G718" s="12" t="s">
        <v>100</v>
      </c>
      <c r="H718" s="23" t="s">
        <v>6670</v>
      </c>
      <c r="I718" s="23">
        <v>1397.21</v>
      </c>
      <c r="J718" s="22" t="s">
        <v>6365</v>
      </c>
      <c r="K718" s="24">
        <v>8746</v>
      </c>
      <c r="L718" s="23"/>
      <c r="M718" s="18">
        <v>43396</v>
      </c>
      <c r="N718" s="30">
        <v>1397.21</v>
      </c>
      <c r="O718" s="22" t="s">
        <v>6365</v>
      </c>
      <c r="P718" s="26">
        <v>8746</v>
      </c>
      <c r="Q718" s="28">
        <v>12220000</v>
      </c>
      <c r="R718" s="23">
        <v>9518</v>
      </c>
      <c r="S718" s="18">
        <v>43396</v>
      </c>
      <c r="T718" s="22" t="s">
        <v>6316</v>
      </c>
    </row>
    <row r="719" spans="1:20" s="8" customFormat="1" ht="15.75" thickBot="1" x14ac:dyDescent="0.3">
      <c r="A719" s="7">
        <v>709</v>
      </c>
      <c r="B719" s="8" t="s">
        <v>5962</v>
      </c>
      <c r="C719" s="4" t="s">
        <v>54</v>
      </c>
      <c r="D719" s="10"/>
      <c r="E719" s="2"/>
      <c r="F719" s="41" t="s">
        <v>6998</v>
      </c>
      <c r="G719" s="12" t="s">
        <v>100</v>
      </c>
      <c r="H719" s="23" t="s">
        <v>6670</v>
      </c>
      <c r="I719" s="23">
        <v>4</v>
      </c>
      <c r="J719" s="22" t="s">
        <v>6999</v>
      </c>
      <c r="K719" s="24">
        <v>41700</v>
      </c>
      <c r="L719" s="23"/>
      <c r="M719" s="18">
        <v>43396</v>
      </c>
      <c r="N719" s="23">
        <v>4</v>
      </c>
      <c r="O719" s="22" t="s">
        <v>6999</v>
      </c>
      <c r="P719" s="24">
        <v>41700</v>
      </c>
      <c r="Q719" s="48">
        <v>166800</v>
      </c>
      <c r="R719" s="23">
        <v>9518</v>
      </c>
      <c r="S719" s="18">
        <v>43396</v>
      </c>
      <c r="T719" s="51" t="s">
        <v>6316</v>
      </c>
    </row>
    <row r="720" spans="1:20" s="8" customFormat="1" ht="15.75" thickBot="1" x14ac:dyDescent="0.3">
      <c r="A720" s="7">
        <v>710</v>
      </c>
      <c r="B720" s="8" t="s">
        <v>5963</v>
      </c>
      <c r="C720" s="4" t="s">
        <v>54</v>
      </c>
      <c r="D720" s="10"/>
      <c r="E720" s="2"/>
      <c r="F720" s="41" t="s">
        <v>6998</v>
      </c>
      <c r="G720" s="12" t="s">
        <v>100</v>
      </c>
      <c r="H720" s="23" t="s">
        <v>6670</v>
      </c>
      <c r="I720" s="23">
        <v>8</v>
      </c>
      <c r="J720" s="22" t="s">
        <v>6365</v>
      </c>
      <c r="K720" s="24">
        <v>25000</v>
      </c>
      <c r="L720" s="23"/>
      <c r="M720" s="18">
        <v>43396</v>
      </c>
      <c r="N720" s="23">
        <v>8</v>
      </c>
      <c r="O720" s="22" t="s">
        <v>6365</v>
      </c>
      <c r="P720" s="24">
        <v>25000</v>
      </c>
      <c r="Q720" s="48">
        <v>200000</v>
      </c>
      <c r="R720" s="23">
        <v>9518</v>
      </c>
      <c r="S720" s="18">
        <v>43396</v>
      </c>
      <c r="T720" s="51" t="s">
        <v>6316</v>
      </c>
    </row>
    <row r="721" spans="1:20" s="8" customFormat="1" ht="15.75" thickBot="1" x14ac:dyDescent="0.3">
      <c r="A721" s="7">
        <v>711</v>
      </c>
      <c r="B721" s="8" t="s">
        <v>5964</v>
      </c>
      <c r="C721" s="4" t="s">
        <v>54</v>
      </c>
      <c r="D721" s="10"/>
      <c r="E721" s="2"/>
      <c r="F721" s="41" t="s">
        <v>6998</v>
      </c>
      <c r="G721" s="12" t="s">
        <v>100</v>
      </c>
      <c r="H721" s="23" t="s">
        <v>6670</v>
      </c>
      <c r="I721" s="23">
        <v>2</v>
      </c>
      <c r="J721" s="22" t="s">
        <v>6365</v>
      </c>
      <c r="K721" s="24">
        <v>96850</v>
      </c>
      <c r="L721" s="23"/>
      <c r="M721" s="18">
        <v>43396</v>
      </c>
      <c r="N721" s="23">
        <v>2</v>
      </c>
      <c r="O721" s="22" t="s">
        <v>6365</v>
      </c>
      <c r="P721" s="24">
        <v>96850</v>
      </c>
      <c r="Q721" s="48">
        <v>193700</v>
      </c>
      <c r="R721" s="23">
        <v>9518</v>
      </c>
      <c r="S721" s="18">
        <v>43396</v>
      </c>
      <c r="T721" s="51" t="s">
        <v>6316</v>
      </c>
    </row>
    <row r="722" spans="1:20" s="8" customFormat="1" ht="15.75" thickBot="1" x14ac:dyDescent="0.3">
      <c r="A722" s="7">
        <v>712</v>
      </c>
      <c r="B722" s="8" t="s">
        <v>5965</v>
      </c>
      <c r="C722" s="4" t="s">
        <v>54</v>
      </c>
      <c r="D722" s="10"/>
      <c r="E722" s="2"/>
      <c r="F722" s="41" t="s">
        <v>6998</v>
      </c>
      <c r="G722" s="12" t="s">
        <v>100</v>
      </c>
      <c r="H722" s="23" t="s">
        <v>6670</v>
      </c>
      <c r="I722" s="23">
        <v>23</v>
      </c>
      <c r="J722" s="22" t="s">
        <v>6365</v>
      </c>
      <c r="K722" s="24">
        <v>18700</v>
      </c>
      <c r="L722" s="23"/>
      <c r="M722" s="18">
        <v>43396</v>
      </c>
      <c r="N722" s="23">
        <v>23</v>
      </c>
      <c r="O722" s="22" t="s">
        <v>6365</v>
      </c>
      <c r="P722" s="24">
        <v>18700</v>
      </c>
      <c r="Q722" s="48">
        <v>430100</v>
      </c>
      <c r="R722" s="23">
        <v>9518</v>
      </c>
      <c r="S722" s="18">
        <v>43396</v>
      </c>
      <c r="T722" s="51" t="s">
        <v>6316</v>
      </c>
    </row>
    <row r="723" spans="1:20" s="8" customFormat="1" ht="15.75" thickBot="1" x14ac:dyDescent="0.3">
      <c r="A723" s="7">
        <v>713</v>
      </c>
      <c r="B723" s="8" t="s">
        <v>5966</v>
      </c>
      <c r="C723" s="4" t="s">
        <v>54</v>
      </c>
      <c r="D723" s="10"/>
      <c r="E723" s="2"/>
      <c r="F723" s="41" t="s">
        <v>6998</v>
      </c>
      <c r="G723" s="12" t="s">
        <v>100</v>
      </c>
      <c r="H723" s="23" t="s">
        <v>6670</v>
      </c>
      <c r="I723" s="23">
        <v>25</v>
      </c>
      <c r="J723" s="22" t="s">
        <v>6365</v>
      </c>
      <c r="K723" s="24">
        <v>18000</v>
      </c>
      <c r="L723" s="23"/>
      <c r="M723" s="18">
        <v>43396</v>
      </c>
      <c r="N723" s="23">
        <v>25</v>
      </c>
      <c r="O723" s="22" t="s">
        <v>6365</v>
      </c>
      <c r="P723" s="24">
        <v>18000</v>
      </c>
      <c r="Q723" s="48">
        <v>450000</v>
      </c>
      <c r="R723" s="23">
        <v>9518</v>
      </c>
      <c r="S723" s="18">
        <v>43396</v>
      </c>
      <c r="T723" s="51" t="s">
        <v>6316</v>
      </c>
    </row>
    <row r="724" spans="1:20" s="8" customFormat="1" ht="15.75" thickBot="1" x14ac:dyDescent="0.3">
      <c r="A724" s="7">
        <v>714</v>
      </c>
      <c r="B724" s="8" t="s">
        <v>5967</v>
      </c>
      <c r="C724" s="4" t="s">
        <v>54</v>
      </c>
      <c r="D724" s="10"/>
      <c r="E724" s="2"/>
      <c r="F724" s="41" t="s">
        <v>6998</v>
      </c>
      <c r="G724" s="12" t="s">
        <v>100</v>
      </c>
      <c r="H724" s="23" t="s">
        <v>6670</v>
      </c>
      <c r="I724" s="23">
        <v>4</v>
      </c>
      <c r="J724" s="22" t="s">
        <v>6365</v>
      </c>
      <c r="K724" s="24">
        <v>69000</v>
      </c>
      <c r="L724" s="23"/>
      <c r="M724" s="18">
        <v>43396</v>
      </c>
      <c r="N724" s="23">
        <v>4</v>
      </c>
      <c r="O724" s="22" t="s">
        <v>6365</v>
      </c>
      <c r="P724" s="24">
        <v>69000</v>
      </c>
      <c r="Q724" s="48">
        <v>276000</v>
      </c>
      <c r="R724" s="23">
        <v>9518</v>
      </c>
      <c r="S724" s="18">
        <v>43396</v>
      </c>
      <c r="T724" s="51" t="s">
        <v>6316</v>
      </c>
    </row>
    <row r="725" spans="1:20" s="8" customFormat="1" ht="15.75" thickBot="1" x14ac:dyDescent="0.3">
      <c r="A725" s="7">
        <v>715</v>
      </c>
      <c r="B725" s="8" t="s">
        <v>5968</v>
      </c>
      <c r="C725" s="4" t="s">
        <v>54</v>
      </c>
      <c r="D725" s="10"/>
      <c r="E725" s="2"/>
      <c r="F725" s="41" t="s">
        <v>7000</v>
      </c>
      <c r="G725" s="12" t="s">
        <v>100</v>
      </c>
      <c r="H725" s="22" t="s">
        <v>6326</v>
      </c>
      <c r="I725" s="23">
        <v>30</v>
      </c>
      <c r="J725" s="22" t="s">
        <v>6315</v>
      </c>
      <c r="K725" s="24">
        <v>10200</v>
      </c>
      <c r="L725" s="23"/>
      <c r="M725" s="18">
        <v>43397</v>
      </c>
      <c r="N725" s="23">
        <v>30</v>
      </c>
      <c r="O725" s="22" t="s">
        <v>6315</v>
      </c>
      <c r="P725" s="24">
        <v>10200</v>
      </c>
      <c r="Q725" s="48">
        <v>306000</v>
      </c>
      <c r="R725" s="23">
        <v>37118</v>
      </c>
      <c r="S725" s="18">
        <v>43397</v>
      </c>
      <c r="T725" s="51" t="s">
        <v>6316</v>
      </c>
    </row>
    <row r="726" spans="1:20" s="8" customFormat="1" ht="15.75" thickBot="1" x14ac:dyDescent="0.3">
      <c r="A726" s="7">
        <v>716</v>
      </c>
      <c r="B726" s="8" t="s">
        <v>5969</v>
      </c>
      <c r="C726" s="4" t="s">
        <v>54</v>
      </c>
      <c r="D726" s="10"/>
      <c r="E726" s="2"/>
      <c r="F726" s="41" t="s">
        <v>6749</v>
      </c>
      <c r="G726" s="12" t="s">
        <v>100</v>
      </c>
      <c r="H726" s="22" t="s">
        <v>6326</v>
      </c>
      <c r="I726" s="23">
        <v>30</v>
      </c>
      <c r="J726" s="22" t="s">
        <v>6315</v>
      </c>
      <c r="K726" s="24">
        <v>4950</v>
      </c>
      <c r="L726" s="23"/>
      <c r="M726" s="18">
        <v>43397</v>
      </c>
      <c r="N726" s="23">
        <v>30</v>
      </c>
      <c r="O726" s="22" t="s">
        <v>6315</v>
      </c>
      <c r="P726" s="24">
        <v>4950</v>
      </c>
      <c r="Q726" s="48">
        <v>148500</v>
      </c>
      <c r="R726" s="23">
        <v>37118</v>
      </c>
      <c r="S726" s="18">
        <v>43397</v>
      </c>
      <c r="T726" s="51" t="s">
        <v>6316</v>
      </c>
    </row>
    <row r="727" spans="1:20" s="8" customFormat="1" ht="15.75" thickBot="1" x14ac:dyDescent="0.3">
      <c r="A727" s="7">
        <v>717</v>
      </c>
      <c r="B727" s="8" t="s">
        <v>5970</v>
      </c>
      <c r="C727" s="4" t="s">
        <v>54</v>
      </c>
      <c r="D727" s="10"/>
      <c r="E727" s="2"/>
      <c r="F727" s="41" t="s">
        <v>7001</v>
      </c>
      <c r="G727" s="12" t="s">
        <v>100</v>
      </c>
      <c r="H727" s="22" t="s">
        <v>6326</v>
      </c>
      <c r="I727" s="23">
        <v>10</v>
      </c>
      <c r="J727" s="22" t="s">
        <v>6315</v>
      </c>
      <c r="K727" s="24">
        <v>24900</v>
      </c>
      <c r="L727" s="23"/>
      <c r="M727" s="18">
        <v>43397</v>
      </c>
      <c r="N727" s="23">
        <v>10</v>
      </c>
      <c r="O727" s="22" t="s">
        <v>6315</v>
      </c>
      <c r="P727" s="24">
        <v>24900</v>
      </c>
      <c r="Q727" s="48">
        <v>249000</v>
      </c>
      <c r="R727" s="23">
        <v>37118</v>
      </c>
      <c r="S727" s="18">
        <v>43397</v>
      </c>
      <c r="T727" s="51" t="s">
        <v>6316</v>
      </c>
    </row>
    <row r="728" spans="1:20" s="8" customFormat="1" ht="15.75" thickBot="1" x14ac:dyDescent="0.3">
      <c r="A728" s="7">
        <v>718</v>
      </c>
      <c r="B728" s="8" t="s">
        <v>5971</v>
      </c>
      <c r="C728" s="4" t="s">
        <v>54</v>
      </c>
      <c r="D728" s="10"/>
      <c r="E728" s="2"/>
      <c r="F728" s="41" t="s">
        <v>6757</v>
      </c>
      <c r="G728" s="12" t="s">
        <v>100</v>
      </c>
      <c r="H728" s="22" t="s">
        <v>6326</v>
      </c>
      <c r="I728" s="23">
        <v>5</v>
      </c>
      <c r="J728" s="22" t="s">
        <v>6315</v>
      </c>
      <c r="K728" s="24">
        <v>12200</v>
      </c>
      <c r="L728" s="23"/>
      <c r="M728" s="18">
        <v>43397</v>
      </c>
      <c r="N728" s="23">
        <v>5</v>
      </c>
      <c r="O728" s="22" t="s">
        <v>6315</v>
      </c>
      <c r="P728" s="24">
        <v>12200</v>
      </c>
      <c r="Q728" s="48">
        <v>61000</v>
      </c>
      <c r="R728" s="23">
        <v>37118</v>
      </c>
      <c r="S728" s="18">
        <v>43397</v>
      </c>
      <c r="T728" s="51" t="s">
        <v>6316</v>
      </c>
    </row>
    <row r="729" spans="1:20" s="8" customFormat="1" ht="15.75" thickBot="1" x14ac:dyDescent="0.3">
      <c r="A729" s="7">
        <v>719</v>
      </c>
      <c r="B729" s="8" t="s">
        <v>5972</v>
      </c>
      <c r="C729" s="4" t="s">
        <v>54</v>
      </c>
      <c r="D729" s="10"/>
      <c r="E729" s="2"/>
      <c r="F729" s="41" t="s">
        <v>7002</v>
      </c>
      <c r="G729" s="12" t="s">
        <v>100</v>
      </c>
      <c r="H729" s="22" t="s">
        <v>6326</v>
      </c>
      <c r="I729" s="23">
        <v>6</v>
      </c>
      <c r="J729" s="22" t="s">
        <v>6315</v>
      </c>
      <c r="K729" s="24">
        <v>36000</v>
      </c>
      <c r="L729" s="23"/>
      <c r="M729" s="18">
        <v>43397</v>
      </c>
      <c r="N729" s="23">
        <v>6</v>
      </c>
      <c r="O729" s="22" t="s">
        <v>6315</v>
      </c>
      <c r="P729" s="24">
        <v>36000</v>
      </c>
      <c r="Q729" s="48">
        <v>216000</v>
      </c>
      <c r="R729" s="23">
        <v>37118</v>
      </c>
      <c r="S729" s="18">
        <v>43397</v>
      </c>
      <c r="T729" s="51" t="s">
        <v>6316</v>
      </c>
    </row>
    <row r="730" spans="1:20" s="8" customFormat="1" ht="15.75" thickBot="1" x14ac:dyDescent="0.3">
      <c r="A730" s="7">
        <v>720</v>
      </c>
      <c r="B730" s="8" t="s">
        <v>5973</v>
      </c>
      <c r="C730" s="4" t="s">
        <v>54</v>
      </c>
      <c r="D730" s="10"/>
      <c r="E730" s="2"/>
      <c r="F730" s="41" t="s">
        <v>7003</v>
      </c>
      <c r="G730" s="12" t="s">
        <v>100</v>
      </c>
      <c r="H730" s="22" t="s">
        <v>6326</v>
      </c>
      <c r="I730" s="23">
        <v>6000</v>
      </c>
      <c r="J730" s="22" t="s">
        <v>6315</v>
      </c>
      <c r="K730" s="24">
        <v>255</v>
      </c>
      <c r="L730" s="23"/>
      <c r="M730" s="18">
        <v>43397</v>
      </c>
      <c r="N730" s="23">
        <v>6000</v>
      </c>
      <c r="O730" s="22" t="s">
        <v>6315</v>
      </c>
      <c r="P730" s="24">
        <v>255</v>
      </c>
      <c r="Q730" s="48">
        <v>1530000</v>
      </c>
      <c r="R730" s="23">
        <v>37118</v>
      </c>
      <c r="S730" s="18">
        <v>43397</v>
      </c>
      <c r="T730" s="51" t="s">
        <v>6316</v>
      </c>
    </row>
    <row r="731" spans="1:20" s="8" customFormat="1" ht="15.75" thickBot="1" x14ac:dyDescent="0.3">
      <c r="A731" s="7">
        <v>721</v>
      </c>
      <c r="B731" s="8" t="s">
        <v>5974</v>
      </c>
      <c r="C731" s="4" t="s">
        <v>54</v>
      </c>
      <c r="D731" s="10"/>
      <c r="E731" s="2"/>
      <c r="F731" s="41" t="s">
        <v>7004</v>
      </c>
      <c r="G731" s="12" t="s">
        <v>100</v>
      </c>
      <c r="H731" s="22" t="s">
        <v>6326</v>
      </c>
      <c r="I731" s="23">
        <v>6000</v>
      </c>
      <c r="J731" s="22" t="s">
        <v>6315</v>
      </c>
      <c r="K731" s="24">
        <v>350</v>
      </c>
      <c r="L731" s="23"/>
      <c r="M731" s="18">
        <v>43397</v>
      </c>
      <c r="N731" s="23">
        <v>6000</v>
      </c>
      <c r="O731" s="22" t="s">
        <v>6315</v>
      </c>
      <c r="P731" s="24">
        <v>350</v>
      </c>
      <c r="Q731" s="48">
        <v>2100000</v>
      </c>
      <c r="R731" s="23">
        <v>37118</v>
      </c>
      <c r="S731" s="18">
        <v>43397</v>
      </c>
      <c r="T731" s="51" t="s">
        <v>6316</v>
      </c>
    </row>
    <row r="732" spans="1:20" s="8" customFormat="1" ht="15.75" thickBot="1" x14ac:dyDescent="0.3">
      <c r="A732" s="7">
        <v>722</v>
      </c>
      <c r="B732" s="8" t="s">
        <v>5975</v>
      </c>
      <c r="C732" s="4" t="s">
        <v>54</v>
      </c>
      <c r="D732" s="10"/>
      <c r="E732" s="2"/>
      <c r="F732" s="41" t="s">
        <v>7003</v>
      </c>
      <c r="G732" s="12" t="s">
        <v>100</v>
      </c>
      <c r="H732" s="22" t="s">
        <v>6326</v>
      </c>
      <c r="I732" s="30">
        <v>6300</v>
      </c>
      <c r="J732" s="22" t="s">
        <v>6315</v>
      </c>
      <c r="K732" s="37">
        <v>800</v>
      </c>
      <c r="L732" s="30"/>
      <c r="M732" s="18">
        <v>43397</v>
      </c>
      <c r="N732" s="30">
        <v>6300</v>
      </c>
      <c r="O732" s="22" t="s">
        <v>6315</v>
      </c>
      <c r="P732" s="37">
        <v>800</v>
      </c>
      <c r="Q732" s="48">
        <v>5040000</v>
      </c>
      <c r="R732" s="23">
        <v>37118</v>
      </c>
      <c r="S732" s="18">
        <v>43397</v>
      </c>
      <c r="T732" s="46" t="s">
        <v>6316</v>
      </c>
    </row>
    <row r="733" spans="1:20" s="8" customFormat="1" ht="15.75" thickBot="1" x14ac:dyDescent="0.3">
      <c r="A733" s="7">
        <v>723</v>
      </c>
      <c r="B733" s="8" t="s">
        <v>5976</v>
      </c>
      <c r="C733" s="4" t="s">
        <v>54</v>
      </c>
      <c r="D733" s="10"/>
      <c r="E733" s="2"/>
      <c r="F733" s="41" t="s">
        <v>7005</v>
      </c>
      <c r="G733" s="12" t="s">
        <v>100</v>
      </c>
      <c r="H733" s="22" t="s">
        <v>6326</v>
      </c>
      <c r="I733" s="30">
        <v>3000</v>
      </c>
      <c r="J733" s="22" t="s">
        <v>6315</v>
      </c>
      <c r="K733" s="37">
        <v>112</v>
      </c>
      <c r="L733" s="30"/>
      <c r="M733" s="18">
        <v>43397</v>
      </c>
      <c r="N733" s="30">
        <v>3000</v>
      </c>
      <c r="O733" s="22" t="s">
        <v>6315</v>
      </c>
      <c r="P733" s="37">
        <v>112</v>
      </c>
      <c r="Q733" s="48">
        <v>336000</v>
      </c>
      <c r="R733" s="23">
        <v>37118</v>
      </c>
      <c r="S733" s="18">
        <v>43397</v>
      </c>
      <c r="T733" s="46" t="s">
        <v>6316</v>
      </c>
    </row>
    <row r="734" spans="1:20" s="8" customFormat="1" ht="15.75" thickBot="1" x14ac:dyDescent="0.3">
      <c r="A734" s="7">
        <v>724</v>
      </c>
      <c r="B734" s="8" t="s">
        <v>5977</v>
      </c>
      <c r="C734" s="4" t="s">
        <v>54</v>
      </c>
      <c r="D734" s="10"/>
      <c r="E734" s="2"/>
      <c r="F734" s="41" t="s">
        <v>7006</v>
      </c>
      <c r="G734" s="12" t="s">
        <v>100</v>
      </c>
      <c r="H734" s="22" t="s">
        <v>6326</v>
      </c>
      <c r="I734" s="23">
        <v>3</v>
      </c>
      <c r="J734" s="22" t="s">
        <v>6315</v>
      </c>
      <c r="K734" s="24">
        <v>900000</v>
      </c>
      <c r="L734" s="23"/>
      <c r="M734" s="18">
        <v>43397</v>
      </c>
      <c r="N734" s="23">
        <v>3</v>
      </c>
      <c r="O734" s="22" t="s">
        <v>6315</v>
      </c>
      <c r="P734" s="24">
        <v>900000</v>
      </c>
      <c r="Q734" s="48">
        <v>2700000</v>
      </c>
      <c r="R734" s="23">
        <v>37118</v>
      </c>
      <c r="S734" s="18">
        <v>43397</v>
      </c>
      <c r="T734" s="51" t="s">
        <v>6316</v>
      </c>
    </row>
    <row r="735" spans="1:20" s="8" customFormat="1" ht="15.75" thickBot="1" x14ac:dyDescent="0.3">
      <c r="A735" s="7">
        <v>725</v>
      </c>
      <c r="B735" s="8" t="s">
        <v>5978</v>
      </c>
      <c r="C735" s="4" t="s">
        <v>54</v>
      </c>
      <c r="D735" s="10"/>
      <c r="E735" s="2"/>
      <c r="F735" s="41" t="s">
        <v>7007</v>
      </c>
      <c r="G735" s="12" t="s">
        <v>100</v>
      </c>
      <c r="H735" s="22" t="s">
        <v>6326</v>
      </c>
      <c r="I735" s="23">
        <v>3</v>
      </c>
      <c r="J735" s="22" t="s">
        <v>6315</v>
      </c>
      <c r="K735" s="24">
        <v>1200000</v>
      </c>
      <c r="L735" s="23"/>
      <c r="M735" s="18">
        <v>43397</v>
      </c>
      <c r="N735" s="23">
        <v>3</v>
      </c>
      <c r="O735" s="22" t="s">
        <v>6315</v>
      </c>
      <c r="P735" s="24">
        <v>1200000</v>
      </c>
      <c r="Q735" s="48">
        <v>3600000</v>
      </c>
      <c r="R735" s="23">
        <v>37118</v>
      </c>
      <c r="S735" s="18">
        <v>43397</v>
      </c>
      <c r="T735" s="51" t="s">
        <v>6316</v>
      </c>
    </row>
    <row r="736" spans="1:20" s="8" customFormat="1" ht="15.75" thickBot="1" x14ac:dyDescent="0.3">
      <c r="A736" s="7">
        <v>726</v>
      </c>
      <c r="B736" s="8" t="s">
        <v>5979</v>
      </c>
      <c r="C736" s="4" t="s">
        <v>54</v>
      </c>
      <c r="D736" s="10"/>
      <c r="E736" s="2"/>
      <c r="F736" s="41" t="s">
        <v>7008</v>
      </c>
      <c r="G736" s="12" t="s">
        <v>100</v>
      </c>
      <c r="H736" s="22" t="s">
        <v>6326</v>
      </c>
      <c r="I736" s="23">
        <v>8</v>
      </c>
      <c r="J736" s="22" t="s">
        <v>6315</v>
      </c>
      <c r="K736" s="24">
        <v>14900</v>
      </c>
      <c r="L736" s="23"/>
      <c r="M736" s="18">
        <v>43397</v>
      </c>
      <c r="N736" s="23">
        <v>8</v>
      </c>
      <c r="O736" s="22" t="s">
        <v>6315</v>
      </c>
      <c r="P736" s="24">
        <v>14900</v>
      </c>
      <c r="Q736" s="48">
        <v>119200</v>
      </c>
      <c r="R736" s="23">
        <v>37118</v>
      </c>
      <c r="S736" s="18">
        <v>43397</v>
      </c>
      <c r="T736" s="51" t="s">
        <v>6316</v>
      </c>
    </row>
    <row r="737" spans="1:20" s="8" customFormat="1" ht="15.75" thickBot="1" x14ac:dyDescent="0.3">
      <c r="A737" s="7">
        <v>727</v>
      </c>
      <c r="B737" s="8" t="s">
        <v>5980</v>
      </c>
      <c r="C737" s="4" t="s">
        <v>54</v>
      </c>
      <c r="D737" s="10"/>
      <c r="E737" s="2"/>
      <c r="F737" s="21" t="s">
        <v>6442</v>
      </c>
      <c r="G737" s="12" t="s">
        <v>100</v>
      </c>
      <c r="H737" s="22" t="s">
        <v>6888</v>
      </c>
      <c r="I737" s="30">
        <v>21</v>
      </c>
      <c r="J737" s="22" t="s">
        <v>6441</v>
      </c>
      <c r="K737" s="37">
        <v>56638.09</v>
      </c>
      <c r="L737" s="30"/>
      <c r="M737" s="18">
        <v>43397</v>
      </c>
      <c r="N737" s="30">
        <v>21</v>
      </c>
      <c r="O737" s="22" t="s">
        <v>6441</v>
      </c>
      <c r="P737" s="37">
        <v>56638.09</v>
      </c>
      <c r="Q737" s="39">
        <v>1252400</v>
      </c>
      <c r="R737" s="23">
        <v>43118</v>
      </c>
      <c r="S737" s="18">
        <v>43397</v>
      </c>
      <c r="T737" s="51" t="s">
        <v>6316</v>
      </c>
    </row>
    <row r="738" spans="1:20" s="8" customFormat="1" ht="15.75" thickBot="1" x14ac:dyDescent="0.3">
      <c r="A738" s="7">
        <v>728</v>
      </c>
      <c r="B738" s="8" t="s">
        <v>5981</v>
      </c>
      <c r="C738" s="4" t="s">
        <v>54</v>
      </c>
      <c r="D738" s="10"/>
      <c r="E738" s="2"/>
      <c r="F738" s="41" t="s">
        <v>7009</v>
      </c>
      <c r="G738" s="12" t="s">
        <v>100</v>
      </c>
      <c r="H738" s="22" t="s">
        <v>6326</v>
      </c>
      <c r="I738" s="30">
        <v>17</v>
      </c>
      <c r="J738" s="22" t="s">
        <v>6315</v>
      </c>
      <c r="K738" s="37">
        <v>6722.64</v>
      </c>
      <c r="L738" s="30"/>
      <c r="M738" s="18">
        <v>43397</v>
      </c>
      <c r="N738" s="30">
        <v>17</v>
      </c>
      <c r="O738" s="22" t="s">
        <v>6315</v>
      </c>
      <c r="P738" s="37">
        <v>6722.64</v>
      </c>
      <c r="Q738" s="48">
        <v>114286</v>
      </c>
      <c r="R738" s="23">
        <v>518</v>
      </c>
      <c r="S738" s="18">
        <v>43397</v>
      </c>
      <c r="T738" s="51" t="s">
        <v>6327</v>
      </c>
    </row>
    <row r="739" spans="1:20" s="8" customFormat="1" ht="15.75" thickBot="1" x14ac:dyDescent="0.3">
      <c r="A739" s="7">
        <v>729</v>
      </c>
      <c r="B739" s="8" t="s">
        <v>5982</v>
      </c>
      <c r="C739" s="4" t="s">
        <v>54</v>
      </c>
      <c r="D739" s="10"/>
      <c r="E739" s="2"/>
      <c r="F739" s="41" t="s">
        <v>7010</v>
      </c>
      <c r="G739" s="12" t="s">
        <v>100</v>
      </c>
      <c r="H739" s="22" t="s">
        <v>6326</v>
      </c>
      <c r="I739" s="30">
        <v>4</v>
      </c>
      <c r="J739" s="22" t="s">
        <v>6315</v>
      </c>
      <c r="K739" s="37">
        <v>8823.5</v>
      </c>
      <c r="L739" s="30"/>
      <c r="M739" s="18">
        <v>43397</v>
      </c>
      <c r="N739" s="30">
        <v>4</v>
      </c>
      <c r="O739" s="22" t="s">
        <v>6315</v>
      </c>
      <c r="P739" s="37">
        <v>8823.5</v>
      </c>
      <c r="Q739" s="48">
        <v>35293</v>
      </c>
      <c r="R739" s="23">
        <v>518</v>
      </c>
      <c r="S739" s="18">
        <v>43397</v>
      </c>
      <c r="T739" s="51" t="s">
        <v>6327</v>
      </c>
    </row>
    <row r="740" spans="1:20" s="8" customFormat="1" ht="15.75" thickBot="1" x14ac:dyDescent="0.3">
      <c r="A740" s="7">
        <v>730</v>
      </c>
      <c r="B740" s="8" t="s">
        <v>5983</v>
      </c>
      <c r="C740" s="4" t="s">
        <v>54</v>
      </c>
      <c r="D740" s="10"/>
      <c r="E740" s="2"/>
      <c r="F740" s="41" t="s">
        <v>7011</v>
      </c>
      <c r="G740" s="12" t="s">
        <v>100</v>
      </c>
      <c r="H740" s="22" t="s">
        <v>6326</v>
      </c>
      <c r="I740" s="30">
        <v>12</v>
      </c>
      <c r="J740" s="22" t="s">
        <v>6315</v>
      </c>
      <c r="K740" s="37">
        <v>5462.16</v>
      </c>
      <c r="L740" s="30"/>
      <c r="M740" s="18">
        <v>43397</v>
      </c>
      <c r="N740" s="30">
        <v>12</v>
      </c>
      <c r="O740" s="22" t="s">
        <v>6315</v>
      </c>
      <c r="P740" s="37">
        <v>5462.16</v>
      </c>
      <c r="Q740" s="48">
        <v>65546</v>
      </c>
      <c r="R740" s="23">
        <v>518</v>
      </c>
      <c r="S740" s="18">
        <v>43397</v>
      </c>
      <c r="T740" s="51" t="s">
        <v>6327</v>
      </c>
    </row>
    <row r="741" spans="1:20" s="8" customFormat="1" ht="15.75" thickBot="1" x14ac:dyDescent="0.3">
      <c r="A741" s="7">
        <v>731</v>
      </c>
      <c r="B741" s="8" t="s">
        <v>5984</v>
      </c>
      <c r="C741" s="4" t="s">
        <v>54</v>
      </c>
      <c r="D741" s="10"/>
      <c r="E741" s="2"/>
      <c r="F741" s="41" t="s">
        <v>7012</v>
      </c>
      <c r="G741" s="12" t="s">
        <v>100</v>
      </c>
      <c r="H741" s="22" t="s">
        <v>6326</v>
      </c>
      <c r="I741" s="30">
        <v>12</v>
      </c>
      <c r="J741" s="22" t="s">
        <v>6315</v>
      </c>
      <c r="K741" s="37">
        <v>3361.33</v>
      </c>
      <c r="L741" s="30"/>
      <c r="M741" s="18">
        <v>43397</v>
      </c>
      <c r="N741" s="30">
        <v>12</v>
      </c>
      <c r="O741" s="22" t="s">
        <v>6315</v>
      </c>
      <c r="P741" s="37">
        <v>3361.33</v>
      </c>
      <c r="Q741" s="48">
        <v>40336</v>
      </c>
      <c r="R741" s="23">
        <v>518</v>
      </c>
      <c r="S741" s="18">
        <v>43397</v>
      </c>
      <c r="T741" s="51" t="s">
        <v>6327</v>
      </c>
    </row>
    <row r="742" spans="1:20" s="8" customFormat="1" ht="15.75" thickBot="1" x14ac:dyDescent="0.3">
      <c r="A742" s="7">
        <v>732</v>
      </c>
      <c r="B742" s="8" t="s">
        <v>5985</v>
      </c>
      <c r="C742" s="4" t="s">
        <v>54</v>
      </c>
      <c r="D742" s="10"/>
      <c r="E742" s="2"/>
      <c r="F742" s="41" t="s">
        <v>7013</v>
      </c>
      <c r="G742" s="12" t="s">
        <v>100</v>
      </c>
      <c r="H742" s="22" t="s">
        <v>6326</v>
      </c>
      <c r="I742" s="30">
        <v>5</v>
      </c>
      <c r="J742" s="22" t="s">
        <v>6315</v>
      </c>
      <c r="K742" s="37">
        <v>5042</v>
      </c>
      <c r="L742" s="30"/>
      <c r="M742" s="18">
        <v>43397</v>
      </c>
      <c r="N742" s="30">
        <v>5</v>
      </c>
      <c r="O742" s="22" t="s">
        <v>6315</v>
      </c>
      <c r="P742" s="37">
        <v>5042</v>
      </c>
      <c r="Q742" s="48">
        <v>25210</v>
      </c>
      <c r="R742" s="23">
        <v>518</v>
      </c>
      <c r="S742" s="18">
        <v>43397</v>
      </c>
      <c r="T742" s="51" t="s">
        <v>6327</v>
      </c>
    </row>
    <row r="743" spans="1:20" s="8" customFormat="1" ht="15.75" thickBot="1" x14ac:dyDescent="0.3">
      <c r="A743" s="7">
        <v>733</v>
      </c>
      <c r="B743" s="8" t="s">
        <v>5986</v>
      </c>
      <c r="C743" s="4" t="s">
        <v>54</v>
      </c>
      <c r="D743" s="10"/>
      <c r="E743" s="2"/>
      <c r="F743" s="41" t="s">
        <v>7014</v>
      </c>
      <c r="G743" s="12" t="s">
        <v>100</v>
      </c>
      <c r="H743" s="22" t="s">
        <v>6326</v>
      </c>
      <c r="I743" s="30">
        <v>110</v>
      </c>
      <c r="J743" s="22" t="s">
        <v>6315</v>
      </c>
      <c r="K743" s="37">
        <v>210.08</v>
      </c>
      <c r="L743" s="30"/>
      <c r="M743" s="18">
        <v>43397</v>
      </c>
      <c r="N743" s="30">
        <v>110</v>
      </c>
      <c r="O743" s="22" t="s">
        <v>6315</v>
      </c>
      <c r="P743" s="37">
        <v>210.08</v>
      </c>
      <c r="Q743" s="48">
        <v>23109</v>
      </c>
      <c r="R743" s="23">
        <v>518</v>
      </c>
      <c r="S743" s="18">
        <v>43397</v>
      </c>
      <c r="T743" s="51" t="s">
        <v>6327</v>
      </c>
    </row>
    <row r="744" spans="1:20" s="8" customFormat="1" ht="15.75" thickBot="1" x14ac:dyDescent="0.3">
      <c r="A744" s="7">
        <v>734</v>
      </c>
      <c r="B744" s="8" t="s">
        <v>5987</v>
      </c>
      <c r="C744" s="4" t="s">
        <v>54</v>
      </c>
      <c r="D744" s="10"/>
      <c r="E744" s="2"/>
      <c r="F744" s="41" t="s">
        <v>7014</v>
      </c>
      <c r="G744" s="12" t="s">
        <v>100</v>
      </c>
      <c r="H744" s="22" t="s">
        <v>6326</v>
      </c>
      <c r="I744" s="30">
        <v>180</v>
      </c>
      <c r="J744" s="22" t="s">
        <v>6315</v>
      </c>
      <c r="K744" s="37">
        <v>420.17</v>
      </c>
      <c r="L744" s="30"/>
      <c r="M744" s="18">
        <v>43397</v>
      </c>
      <c r="N744" s="30">
        <v>180</v>
      </c>
      <c r="O744" s="22" t="s">
        <v>6315</v>
      </c>
      <c r="P744" s="37">
        <v>420.17</v>
      </c>
      <c r="Q744" s="48">
        <v>75631</v>
      </c>
      <c r="R744" s="23">
        <v>518</v>
      </c>
      <c r="S744" s="18">
        <v>43397</v>
      </c>
      <c r="T744" s="51" t="s">
        <v>6327</v>
      </c>
    </row>
    <row r="745" spans="1:20" s="8" customFormat="1" ht="15.75" thickBot="1" x14ac:dyDescent="0.3">
      <c r="A745" s="7">
        <v>735</v>
      </c>
      <c r="B745" s="8" t="s">
        <v>5988</v>
      </c>
      <c r="C745" s="4" t="s">
        <v>54</v>
      </c>
      <c r="D745" s="10"/>
      <c r="E745" s="2"/>
      <c r="F745" s="41" t="s">
        <v>6906</v>
      </c>
      <c r="G745" s="12" t="s">
        <v>100</v>
      </c>
      <c r="H745" s="22" t="s">
        <v>6326</v>
      </c>
      <c r="I745" s="30">
        <v>60</v>
      </c>
      <c r="J745" s="22" t="s">
        <v>6315</v>
      </c>
      <c r="K745" s="37">
        <v>1008.4</v>
      </c>
      <c r="L745" s="30"/>
      <c r="M745" s="18">
        <v>43397</v>
      </c>
      <c r="N745" s="30">
        <v>60</v>
      </c>
      <c r="O745" s="22" t="s">
        <v>6315</v>
      </c>
      <c r="P745" s="37">
        <v>1008.4</v>
      </c>
      <c r="Q745" s="48">
        <v>60504</v>
      </c>
      <c r="R745" s="23">
        <v>518</v>
      </c>
      <c r="S745" s="18">
        <v>43397</v>
      </c>
      <c r="T745" s="51" t="s">
        <v>6327</v>
      </c>
    </row>
    <row r="746" spans="1:20" s="8" customFormat="1" ht="15.75" thickBot="1" x14ac:dyDescent="0.3">
      <c r="A746" s="7">
        <v>736</v>
      </c>
      <c r="B746" s="8" t="s">
        <v>5989</v>
      </c>
      <c r="C746" s="4" t="s">
        <v>54</v>
      </c>
      <c r="D746" s="10"/>
      <c r="E746" s="2"/>
      <c r="F746" s="41" t="s">
        <v>7015</v>
      </c>
      <c r="G746" s="12" t="s">
        <v>100</v>
      </c>
      <c r="H746" s="22" t="s">
        <v>6326</v>
      </c>
      <c r="I746" s="30">
        <v>4</v>
      </c>
      <c r="J746" s="22" t="s">
        <v>6315</v>
      </c>
      <c r="K746" s="37">
        <v>2100.75</v>
      </c>
      <c r="L746" s="30"/>
      <c r="M746" s="18">
        <v>43397</v>
      </c>
      <c r="N746" s="30">
        <v>4</v>
      </c>
      <c r="O746" s="22" t="s">
        <v>6315</v>
      </c>
      <c r="P746" s="37">
        <v>2100.75</v>
      </c>
      <c r="Q746" s="48">
        <v>8403</v>
      </c>
      <c r="R746" s="23">
        <v>518</v>
      </c>
      <c r="S746" s="18">
        <v>43397</v>
      </c>
      <c r="T746" s="51" t="s">
        <v>6327</v>
      </c>
    </row>
    <row r="747" spans="1:20" s="8" customFormat="1" ht="15.75" thickBot="1" x14ac:dyDescent="0.3">
      <c r="A747" s="7">
        <v>737</v>
      </c>
      <c r="B747" s="8" t="s">
        <v>5990</v>
      </c>
      <c r="C747" s="4" t="s">
        <v>54</v>
      </c>
      <c r="D747" s="10"/>
      <c r="E747" s="2"/>
      <c r="F747" s="41" t="s">
        <v>6781</v>
      </c>
      <c r="G747" s="12" t="s">
        <v>100</v>
      </c>
      <c r="H747" s="22" t="s">
        <v>6326</v>
      </c>
      <c r="I747" s="23">
        <v>6</v>
      </c>
      <c r="J747" s="22" t="s">
        <v>6315</v>
      </c>
      <c r="K747" s="24">
        <v>8500</v>
      </c>
      <c r="L747" s="23"/>
      <c r="M747" s="18">
        <v>43397</v>
      </c>
      <c r="N747" s="23">
        <v>6</v>
      </c>
      <c r="O747" s="22" t="s">
        <v>6315</v>
      </c>
      <c r="P747" s="24">
        <v>8500</v>
      </c>
      <c r="Q747" s="48">
        <v>51000</v>
      </c>
      <c r="R747" s="23">
        <v>518</v>
      </c>
      <c r="S747" s="18">
        <v>43397</v>
      </c>
      <c r="T747" s="51" t="s">
        <v>6327</v>
      </c>
    </row>
    <row r="748" spans="1:20" s="8" customFormat="1" ht="15.75" thickBot="1" x14ac:dyDescent="0.3">
      <c r="A748" s="7">
        <v>738</v>
      </c>
      <c r="B748" s="8" t="s">
        <v>5991</v>
      </c>
      <c r="C748" s="4" t="s">
        <v>54</v>
      </c>
      <c r="D748" s="10"/>
      <c r="E748" s="2"/>
      <c r="F748" s="41" t="s">
        <v>7016</v>
      </c>
      <c r="G748" s="12" t="s">
        <v>100</v>
      </c>
      <c r="H748" s="22" t="s">
        <v>6326</v>
      </c>
      <c r="I748" s="23">
        <v>16</v>
      </c>
      <c r="J748" s="22" t="s">
        <v>6315</v>
      </c>
      <c r="K748" s="24">
        <v>1848.75</v>
      </c>
      <c r="L748" s="23"/>
      <c r="M748" s="18">
        <v>43397</v>
      </c>
      <c r="N748" s="23">
        <v>16</v>
      </c>
      <c r="O748" s="22" t="s">
        <v>6315</v>
      </c>
      <c r="P748" s="24">
        <v>1848.75</v>
      </c>
      <c r="Q748" s="48">
        <v>29580</v>
      </c>
      <c r="R748" s="23">
        <v>518</v>
      </c>
      <c r="S748" s="18">
        <v>43397</v>
      </c>
      <c r="T748" s="51" t="s">
        <v>6327</v>
      </c>
    </row>
    <row r="749" spans="1:20" s="8" customFormat="1" ht="15.75" thickBot="1" x14ac:dyDescent="0.3">
      <c r="A749" s="7">
        <v>739</v>
      </c>
      <c r="B749" s="8" t="s">
        <v>5992</v>
      </c>
      <c r="C749" s="4" t="s">
        <v>54</v>
      </c>
      <c r="D749" s="10"/>
      <c r="E749" s="2"/>
      <c r="F749" s="41" t="s">
        <v>7017</v>
      </c>
      <c r="G749" s="12" t="s">
        <v>100</v>
      </c>
      <c r="H749" s="22" t="s">
        <v>6326</v>
      </c>
      <c r="I749" s="23">
        <v>1</v>
      </c>
      <c r="J749" s="22" t="s">
        <v>6315</v>
      </c>
      <c r="K749" s="24">
        <v>10084</v>
      </c>
      <c r="L749" s="23"/>
      <c r="M749" s="18">
        <v>43397</v>
      </c>
      <c r="N749" s="23">
        <v>1</v>
      </c>
      <c r="O749" s="22" t="s">
        <v>6315</v>
      </c>
      <c r="P749" s="24">
        <v>10084</v>
      </c>
      <c r="Q749" s="48">
        <v>10084</v>
      </c>
      <c r="R749" s="23">
        <v>518</v>
      </c>
      <c r="S749" s="18">
        <v>43397</v>
      </c>
      <c r="T749" s="51" t="s">
        <v>6327</v>
      </c>
    </row>
    <row r="750" spans="1:20" s="8" customFormat="1" ht="15.75" thickBot="1" x14ac:dyDescent="0.3">
      <c r="A750" s="7">
        <v>740</v>
      </c>
      <c r="B750" s="8" t="s">
        <v>5993</v>
      </c>
      <c r="C750" s="4" t="s">
        <v>54</v>
      </c>
      <c r="D750" s="10"/>
      <c r="E750" s="2"/>
      <c r="F750" s="41" t="s">
        <v>6900</v>
      </c>
      <c r="G750" s="12" t="s">
        <v>100</v>
      </c>
      <c r="H750" s="22" t="s">
        <v>6326</v>
      </c>
      <c r="I750" s="23">
        <v>1</v>
      </c>
      <c r="J750" s="22" t="s">
        <v>6315</v>
      </c>
      <c r="K750" s="24">
        <v>16807</v>
      </c>
      <c r="L750" s="23"/>
      <c r="M750" s="18">
        <v>43397</v>
      </c>
      <c r="N750" s="23">
        <v>1</v>
      </c>
      <c r="O750" s="22" t="s">
        <v>6315</v>
      </c>
      <c r="P750" s="24">
        <v>16807</v>
      </c>
      <c r="Q750" s="48">
        <v>16807</v>
      </c>
      <c r="R750" s="23">
        <v>518</v>
      </c>
      <c r="S750" s="18">
        <v>43397</v>
      </c>
      <c r="T750" s="51" t="s">
        <v>6327</v>
      </c>
    </row>
    <row r="751" spans="1:20" s="8" customFormat="1" ht="15.75" thickBot="1" x14ac:dyDescent="0.3">
      <c r="A751" s="7">
        <v>741</v>
      </c>
      <c r="B751" s="8" t="s">
        <v>5994</v>
      </c>
      <c r="C751" s="4" t="s">
        <v>54</v>
      </c>
      <c r="D751" s="10"/>
      <c r="E751" s="2"/>
      <c r="F751" s="41" t="s">
        <v>7018</v>
      </c>
      <c r="G751" s="12" t="s">
        <v>100</v>
      </c>
      <c r="H751" s="22" t="s">
        <v>6326</v>
      </c>
      <c r="I751" s="23">
        <v>12</v>
      </c>
      <c r="J751" s="22" t="s">
        <v>6315</v>
      </c>
      <c r="K751" s="24">
        <v>9243.66</v>
      </c>
      <c r="L751" s="23"/>
      <c r="M751" s="18">
        <v>43397</v>
      </c>
      <c r="N751" s="23">
        <v>12</v>
      </c>
      <c r="O751" s="22" t="s">
        <v>6315</v>
      </c>
      <c r="P751" s="24">
        <v>9243.66</v>
      </c>
      <c r="Q751" s="48">
        <v>110924</v>
      </c>
      <c r="R751" s="23">
        <v>518</v>
      </c>
      <c r="S751" s="18">
        <v>43397</v>
      </c>
      <c r="T751" s="51" t="s">
        <v>6327</v>
      </c>
    </row>
    <row r="752" spans="1:20" s="8" customFormat="1" ht="15.75" thickBot="1" x14ac:dyDescent="0.3">
      <c r="A752" s="7">
        <v>742</v>
      </c>
      <c r="B752" s="8" t="s">
        <v>5995</v>
      </c>
      <c r="C752" s="4" t="s">
        <v>54</v>
      </c>
      <c r="D752" s="10"/>
      <c r="E752" s="2"/>
      <c r="F752" s="41" t="s">
        <v>6782</v>
      </c>
      <c r="G752" s="12" t="s">
        <v>100</v>
      </c>
      <c r="H752" s="22" t="s">
        <v>6326</v>
      </c>
      <c r="I752" s="30">
        <v>12</v>
      </c>
      <c r="J752" s="22" t="s">
        <v>6315</v>
      </c>
      <c r="K752" s="37">
        <v>2100.83</v>
      </c>
      <c r="L752" s="30"/>
      <c r="M752" s="18">
        <v>43397</v>
      </c>
      <c r="N752" s="30">
        <v>12</v>
      </c>
      <c r="O752" s="22" t="s">
        <v>6315</v>
      </c>
      <c r="P752" s="37">
        <v>2100.83</v>
      </c>
      <c r="Q752" s="48">
        <v>25210</v>
      </c>
      <c r="R752" s="23">
        <v>518</v>
      </c>
      <c r="S752" s="18">
        <v>43397</v>
      </c>
      <c r="T752" s="51" t="s">
        <v>6327</v>
      </c>
    </row>
    <row r="753" spans="1:20" s="8" customFormat="1" ht="15.75" thickBot="1" x14ac:dyDescent="0.3">
      <c r="A753" s="7">
        <v>743</v>
      </c>
      <c r="B753" s="8" t="s">
        <v>5996</v>
      </c>
      <c r="C753" s="4" t="s">
        <v>54</v>
      </c>
      <c r="D753" s="10"/>
      <c r="E753" s="2"/>
      <c r="F753" s="41" t="s">
        <v>7019</v>
      </c>
      <c r="G753" s="12" t="s">
        <v>100</v>
      </c>
      <c r="H753" s="22" t="s">
        <v>6326</v>
      </c>
      <c r="I753" s="30">
        <v>15</v>
      </c>
      <c r="J753" s="22" t="s">
        <v>6315</v>
      </c>
      <c r="K753" s="37">
        <v>2521</v>
      </c>
      <c r="L753" s="30"/>
      <c r="M753" s="18">
        <v>43397</v>
      </c>
      <c r="N753" s="30">
        <v>15</v>
      </c>
      <c r="O753" s="22" t="s">
        <v>6315</v>
      </c>
      <c r="P753" s="37">
        <v>2521</v>
      </c>
      <c r="Q753" s="48">
        <v>37815</v>
      </c>
      <c r="R753" s="23">
        <v>518</v>
      </c>
      <c r="S753" s="18">
        <v>43397</v>
      </c>
      <c r="T753" s="51" t="s">
        <v>6327</v>
      </c>
    </row>
    <row r="754" spans="1:20" s="8" customFormat="1" ht="15.75" thickBot="1" x14ac:dyDescent="0.3">
      <c r="A754" s="7">
        <v>744</v>
      </c>
      <c r="B754" s="8" t="s">
        <v>5997</v>
      </c>
      <c r="C754" s="4" t="s">
        <v>54</v>
      </c>
      <c r="D754" s="10"/>
      <c r="E754" s="2"/>
      <c r="F754" s="41" t="s">
        <v>7020</v>
      </c>
      <c r="G754" s="12" t="s">
        <v>100</v>
      </c>
      <c r="H754" s="22" t="s">
        <v>6326</v>
      </c>
      <c r="I754" s="23">
        <v>6</v>
      </c>
      <c r="J754" s="22" t="s">
        <v>6315</v>
      </c>
      <c r="K754" s="24">
        <v>10084</v>
      </c>
      <c r="L754" s="23"/>
      <c r="M754" s="18">
        <v>43397</v>
      </c>
      <c r="N754" s="23">
        <v>6</v>
      </c>
      <c r="O754" s="22" t="s">
        <v>6315</v>
      </c>
      <c r="P754" s="24">
        <v>10084</v>
      </c>
      <c r="Q754" s="48">
        <v>60504</v>
      </c>
      <c r="R754" s="23">
        <v>518</v>
      </c>
      <c r="S754" s="18">
        <v>43397</v>
      </c>
      <c r="T754" s="51" t="s">
        <v>6327</v>
      </c>
    </row>
    <row r="755" spans="1:20" s="8" customFormat="1" ht="15.75" thickBot="1" x14ac:dyDescent="0.3">
      <c r="A755" s="7">
        <v>745</v>
      </c>
      <c r="B755" s="8" t="s">
        <v>5998</v>
      </c>
      <c r="C755" s="4" t="s">
        <v>54</v>
      </c>
      <c r="D755" s="10"/>
      <c r="E755" s="2"/>
      <c r="F755" s="41" t="s">
        <v>7021</v>
      </c>
      <c r="G755" s="12" t="s">
        <v>100</v>
      </c>
      <c r="H755" s="22" t="s">
        <v>6326</v>
      </c>
      <c r="I755" s="23">
        <v>2</v>
      </c>
      <c r="J755" s="22" t="s">
        <v>6365</v>
      </c>
      <c r="K755" s="24">
        <v>125000</v>
      </c>
      <c r="L755" s="23"/>
      <c r="M755" s="18">
        <v>43397</v>
      </c>
      <c r="N755" s="23">
        <v>2</v>
      </c>
      <c r="O755" s="22" t="s">
        <v>6365</v>
      </c>
      <c r="P755" s="24">
        <v>125000</v>
      </c>
      <c r="Q755" s="28">
        <v>250000</v>
      </c>
      <c r="R755" s="23">
        <v>518</v>
      </c>
      <c r="S755" s="18">
        <v>43397</v>
      </c>
      <c r="T755" s="51" t="s">
        <v>6327</v>
      </c>
    </row>
    <row r="756" spans="1:20" s="8" customFormat="1" ht="15.75" thickBot="1" x14ac:dyDescent="0.3">
      <c r="A756" s="7">
        <v>746</v>
      </c>
      <c r="B756" s="8" t="s">
        <v>5999</v>
      </c>
      <c r="C756" s="4" t="s">
        <v>54</v>
      </c>
      <c r="D756" s="10"/>
      <c r="E756" s="2"/>
      <c r="F756" s="41" t="s">
        <v>7022</v>
      </c>
      <c r="G756" s="12" t="s">
        <v>100</v>
      </c>
      <c r="H756" s="22" t="s">
        <v>6326</v>
      </c>
      <c r="I756" s="23">
        <v>1</v>
      </c>
      <c r="J756" s="22" t="s">
        <v>6365</v>
      </c>
      <c r="K756" s="24">
        <v>37000</v>
      </c>
      <c r="L756" s="23"/>
      <c r="M756" s="18">
        <v>43397</v>
      </c>
      <c r="N756" s="23">
        <v>1</v>
      </c>
      <c r="O756" s="22" t="s">
        <v>6365</v>
      </c>
      <c r="P756" s="24">
        <v>37000</v>
      </c>
      <c r="Q756" s="28">
        <v>37000</v>
      </c>
      <c r="R756" s="23">
        <v>518</v>
      </c>
      <c r="S756" s="18">
        <v>43397</v>
      </c>
      <c r="T756" s="51" t="s">
        <v>6327</v>
      </c>
    </row>
    <row r="757" spans="1:20" s="8" customFormat="1" ht="15.75" thickBot="1" x14ac:dyDescent="0.3">
      <c r="A757" s="7">
        <v>747</v>
      </c>
      <c r="B757" s="8" t="s">
        <v>6000</v>
      </c>
      <c r="C757" s="4" t="s">
        <v>54</v>
      </c>
      <c r="D757" s="10"/>
      <c r="E757" s="2"/>
      <c r="F757" s="41" t="s">
        <v>6370</v>
      </c>
      <c r="G757" s="12" t="s">
        <v>100</v>
      </c>
      <c r="H757" s="22" t="s">
        <v>6326</v>
      </c>
      <c r="I757" s="23">
        <v>2</v>
      </c>
      <c r="J757" s="22" t="s">
        <v>6365</v>
      </c>
      <c r="K757" s="24">
        <v>14000</v>
      </c>
      <c r="L757" s="23"/>
      <c r="M757" s="18">
        <v>43397</v>
      </c>
      <c r="N757" s="23">
        <v>2</v>
      </c>
      <c r="O757" s="22" t="s">
        <v>6365</v>
      </c>
      <c r="P757" s="24">
        <v>14000</v>
      </c>
      <c r="Q757" s="28">
        <v>28000</v>
      </c>
      <c r="R757" s="23">
        <v>518</v>
      </c>
      <c r="S757" s="18">
        <v>43397</v>
      </c>
      <c r="T757" s="51" t="s">
        <v>6327</v>
      </c>
    </row>
    <row r="758" spans="1:20" s="8" customFormat="1" ht="15.75" thickBot="1" x14ac:dyDescent="0.3">
      <c r="A758" s="7">
        <v>748</v>
      </c>
      <c r="B758" s="8" t="s">
        <v>6001</v>
      </c>
      <c r="C758" s="4" t="s">
        <v>54</v>
      </c>
      <c r="D758" s="10"/>
      <c r="E758" s="2"/>
      <c r="F758" s="41" t="s">
        <v>6721</v>
      </c>
      <c r="G758" s="12" t="s">
        <v>100</v>
      </c>
      <c r="H758" s="22" t="s">
        <v>6326</v>
      </c>
      <c r="I758" s="23">
        <v>5</v>
      </c>
      <c r="J758" s="22" t="s">
        <v>6315</v>
      </c>
      <c r="K758" s="24">
        <v>1500</v>
      </c>
      <c r="L758" s="23"/>
      <c r="M758" s="18">
        <v>43397</v>
      </c>
      <c r="N758" s="23">
        <v>5</v>
      </c>
      <c r="O758" s="22" t="s">
        <v>6315</v>
      </c>
      <c r="P758" s="24">
        <v>1500</v>
      </c>
      <c r="Q758" s="28">
        <v>7500</v>
      </c>
      <c r="R758" s="23">
        <v>518</v>
      </c>
      <c r="S758" s="18">
        <v>43397</v>
      </c>
      <c r="T758" s="51" t="s">
        <v>6327</v>
      </c>
    </row>
    <row r="759" spans="1:20" s="8" customFormat="1" ht="15.75" thickBot="1" x14ac:dyDescent="0.3">
      <c r="A759" s="7">
        <v>749</v>
      </c>
      <c r="B759" s="8" t="s">
        <v>6002</v>
      </c>
      <c r="C759" s="4" t="s">
        <v>54</v>
      </c>
      <c r="D759" s="10"/>
      <c r="E759" s="2"/>
      <c r="F759" s="41" t="s">
        <v>6970</v>
      </c>
      <c r="G759" s="12" t="s">
        <v>100</v>
      </c>
      <c r="H759" s="22" t="s">
        <v>6326</v>
      </c>
      <c r="I759" s="23">
        <v>1</v>
      </c>
      <c r="J759" s="22" t="s">
        <v>6315</v>
      </c>
      <c r="K759" s="24">
        <v>6000</v>
      </c>
      <c r="L759" s="23"/>
      <c r="M759" s="18">
        <v>43397</v>
      </c>
      <c r="N759" s="23">
        <v>1</v>
      </c>
      <c r="O759" s="22" t="s">
        <v>6315</v>
      </c>
      <c r="P759" s="24">
        <v>6000</v>
      </c>
      <c r="Q759" s="28">
        <v>6000</v>
      </c>
      <c r="R759" s="23">
        <v>518</v>
      </c>
      <c r="S759" s="18">
        <v>43397</v>
      </c>
      <c r="T759" s="51" t="s">
        <v>6327</v>
      </c>
    </row>
    <row r="760" spans="1:20" s="8" customFormat="1" ht="15.75" thickBot="1" x14ac:dyDescent="0.3">
      <c r="A760" s="7">
        <v>750</v>
      </c>
      <c r="B760" s="8" t="s">
        <v>6003</v>
      </c>
      <c r="C760" s="4" t="s">
        <v>54</v>
      </c>
      <c r="D760" s="10"/>
      <c r="E760" s="2"/>
      <c r="F760" s="41" t="s">
        <v>6712</v>
      </c>
      <c r="G760" s="12" t="s">
        <v>100</v>
      </c>
      <c r="H760" s="22" t="s">
        <v>6326</v>
      </c>
      <c r="I760" s="23">
        <v>1</v>
      </c>
      <c r="J760" s="22" t="s">
        <v>6365</v>
      </c>
      <c r="K760" s="24">
        <v>27000</v>
      </c>
      <c r="L760" s="23"/>
      <c r="M760" s="18">
        <v>43397</v>
      </c>
      <c r="N760" s="23">
        <v>1</v>
      </c>
      <c r="O760" s="22" t="s">
        <v>6365</v>
      </c>
      <c r="P760" s="24">
        <v>27000</v>
      </c>
      <c r="Q760" s="28">
        <v>27000</v>
      </c>
      <c r="R760" s="23">
        <v>518</v>
      </c>
      <c r="S760" s="18">
        <v>43397</v>
      </c>
      <c r="T760" s="51" t="s">
        <v>6327</v>
      </c>
    </row>
    <row r="761" spans="1:20" s="8" customFormat="1" ht="15.75" thickBot="1" x14ac:dyDescent="0.3">
      <c r="A761" s="7">
        <v>751</v>
      </c>
      <c r="B761" s="8" t="s">
        <v>6004</v>
      </c>
      <c r="C761" s="4" t="s">
        <v>54</v>
      </c>
      <c r="D761" s="10"/>
      <c r="E761" s="2"/>
      <c r="F761" s="41" t="s">
        <v>7023</v>
      </c>
      <c r="G761" s="12" t="s">
        <v>100</v>
      </c>
      <c r="H761" s="22" t="s">
        <v>6435</v>
      </c>
      <c r="I761" s="23">
        <v>1</v>
      </c>
      <c r="J761" s="22" t="s">
        <v>6315</v>
      </c>
      <c r="K761" s="24">
        <v>255200</v>
      </c>
      <c r="L761" s="23"/>
      <c r="M761" s="18">
        <v>43397</v>
      </c>
      <c r="N761" s="23">
        <v>1</v>
      </c>
      <c r="O761" s="22" t="s">
        <v>6315</v>
      </c>
      <c r="P761" s="24">
        <v>255200</v>
      </c>
      <c r="Q761" s="24">
        <v>255200</v>
      </c>
      <c r="R761" s="23">
        <v>518</v>
      </c>
      <c r="S761" s="18">
        <v>43397</v>
      </c>
      <c r="T761" s="51" t="s">
        <v>6327</v>
      </c>
    </row>
    <row r="762" spans="1:20" s="8" customFormat="1" ht="15.75" thickBot="1" x14ac:dyDescent="0.3">
      <c r="A762" s="7">
        <v>752</v>
      </c>
      <c r="B762" s="8" t="s">
        <v>6005</v>
      </c>
      <c r="C762" s="4" t="s">
        <v>54</v>
      </c>
      <c r="D762" s="10"/>
      <c r="E762" s="2"/>
      <c r="F762" s="41" t="s">
        <v>7024</v>
      </c>
      <c r="G762" s="12" t="s">
        <v>100</v>
      </c>
      <c r="H762" s="22" t="s">
        <v>6435</v>
      </c>
      <c r="I762" s="23">
        <v>1</v>
      </c>
      <c r="J762" s="22" t="s">
        <v>6315</v>
      </c>
      <c r="K762" s="24">
        <v>30250</v>
      </c>
      <c r="L762" s="23"/>
      <c r="M762" s="18">
        <v>43397</v>
      </c>
      <c r="N762" s="23">
        <v>1</v>
      </c>
      <c r="O762" s="22" t="s">
        <v>6315</v>
      </c>
      <c r="P762" s="24">
        <v>30250</v>
      </c>
      <c r="Q762" s="24">
        <v>30250</v>
      </c>
      <c r="R762" s="23">
        <v>518</v>
      </c>
      <c r="S762" s="18">
        <v>43397</v>
      </c>
      <c r="T762" s="51" t="s">
        <v>6327</v>
      </c>
    </row>
    <row r="763" spans="1:20" s="8" customFormat="1" ht="15.75" thickBot="1" x14ac:dyDescent="0.3">
      <c r="A763" s="7">
        <v>753</v>
      </c>
      <c r="B763" s="8" t="s">
        <v>6006</v>
      </c>
      <c r="C763" s="4" t="s">
        <v>54</v>
      </c>
      <c r="D763" s="10"/>
      <c r="E763" s="2"/>
      <c r="F763" s="41" t="s">
        <v>7025</v>
      </c>
      <c r="G763" s="12" t="s">
        <v>100</v>
      </c>
      <c r="H763" s="22" t="s">
        <v>6435</v>
      </c>
      <c r="I763" s="23">
        <v>2</v>
      </c>
      <c r="J763" s="22" t="s">
        <v>6315</v>
      </c>
      <c r="K763" s="24">
        <v>8000</v>
      </c>
      <c r="L763" s="23"/>
      <c r="M763" s="18">
        <v>43397</v>
      </c>
      <c r="N763" s="23">
        <v>2</v>
      </c>
      <c r="O763" s="22" t="s">
        <v>6315</v>
      </c>
      <c r="P763" s="24">
        <v>8000</v>
      </c>
      <c r="Q763" s="24">
        <v>16000</v>
      </c>
      <c r="R763" s="23">
        <v>518</v>
      </c>
      <c r="S763" s="18">
        <v>43397</v>
      </c>
      <c r="T763" s="51" t="s">
        <v>6327</v>
      </c>
    </row>
    <row r="764" spans="1:20" s="8" customFormat="1" ht="15.75" thickBot="1" x14ac:dyDescent="0.3">
      <c r="A764" s="7">
        <v>754</v>
      </c>
      <c r="B764" s="8" t="s">
        <v>6007</v>
      </c>
      <c r="C764" s="4" t="s">
        <v>54</v>
      </c>
      <c r="D764" s="10"/>
      <c r="E764" s="2"/>
      <c r="F764" s="41" t="s">
        <v>7026</v>
      </c>
      <c r="G764" s="12" t="s">
        <v>100</v>
      </c>
      <c r="H764" s="22" t="s">
        <v>6435</v>
      </c>
      <c r="I764" s="23">
        <v>2</v>
      </c>
      <c r="J764" s="22" t="s">
        <v>6315</v>
      </c>
      <c r="K764" s="24">
        <v>10100</v>
      </c>
      <c r="L764" s="23"/>
      <c r="M764" s="18">
        <v>43397</v>
      </c>
      <c r="N764" s="23">
        <v>2</v>
      </c>
      <c r="O764" s="22" t="s">
        <v>6315</v>
      </c>
      <c r="P764" s="24">
        <v>10100</v>
      </c>
      <c r="Q764" s="24">
        <v>20200</v>
      </c>
      <c r="R764" s="23">
        <v>518</v>
      </c>
      <c r="S764" s="18">
        <v>43397</v>
      </c>
      <c r="T764" s="51" t="s">
        <v>6327</v>
      </c>
    </row>
    <row r="765" spans="1:20" s="8" customFormat="1" ht="15.75" thickBot="1" x14ac:dyDescent="0.3">
      <c r="A765" s="7">
        <v>755</v>
      </c>
      <c r="B765" s="8" t="s">
        <v>6008</v>
      </c>
      <c r="C765" s="4" t="s">
        <v>54</v>
      </c>
      <c r="D765" s="10"/>
      <c r="E765" s="2"/>
      <c r="F765" s="41" t="s">
        <v>7027</v>
      </c>
      <c r="G765" s="12" t="s">
        <v>100</v>
      </c>
      <c r="H765" s="22" t="s">
        <v>6435</v>
      </c>
      <c r="I765" s="23">
        <v>1</v>
      </c>
      <c r="J765" s="22" t="s">
        <v>6315</v>
      </c>
      <c r="K765" s="24">
        <v>16500</v>
      </c>
      <c r="L765" s="23"/>
      <c r="M765" s="18">
        <v>43397</v>
      </c>
      <c r="N765" s="23">
        <v>1</v>
      </c>
      <c r="O765" s="22" t="s">
        <v>6315</v>
      </c>
      <c r="P765" s="24">
        <v>16500</v>
      </c>
      <c r="Q765" s="24">
        <v>16500</v>
      </c>
      <c r="R765" s="23">
        <v>518</v>
      </c>
      <c r="S765" s="18">
        <v>43397</v>
      </c>
      <c r="T765" s="51" t="s">
        <v>6327</v>
      </c>
    </row>
    <row r="766" spans="1:20" s="8" customFormat="1" ht="15.75" thickBot="1" x14ac:dyDescent="0.3">
      <c r="A766" s="7">
        <v>756</v>
      </c>
      <c r="B766" s="8" t="s">
        <v>6009</v>
      </c>
      <c r="C766" s="4" t="s">
        <v>54</v>
      </c>
      <c r="D766" s="10"/>
      <c r="E766" s="2"/>
      <c r="F766" s="41" t="s">
        <v>7028</v>
      </c>
      <c r="G766" s="12" t="s">
        <v>100</v>
      </c>
      <c r="H766" s="22" t="s">
        <v>6435</v>
      </c>
      <c r="I766" s="23">
        <v>1</v>
      </c>
      <c r="J766" s="22" t="s">
        <v>6315</v>
      </c>
      <c r="K766" s="24">
        <v>6850</v>
      </c>
      <c r="L766" s="23"/>
      <c r="M766" s="18">
        <v>43397</v>
      </c>
      <c r="N766" s="23">
        <v>1</v>
      </c>
      <c r="O766" s="22" t="s">
        <v>6315</v>
      </c>
      <c r="P766" s="24">
        <v>6850</v>
      </c>
      <c r="Q766" s="24">
        <v>6850</v>
      </c>
      <c r="R766" s="23">
        <v>518</v>
      </c>
      <c r="S766" s="18">
        <v>43397</v>
      </c>
      <c r="T766" s="51" t="s">
        <v>6327</v>
      </c>
    </row>
    <row r="767" spans="1:20" s="8" customFormat="1" ht="15.75" thickBot="1" x14ac:dyDescent="0.3">
      <c r="A767" s="7">
        <v>757</v>
      </c>
      <c r="B767" s="8" t="s">
        <v>6010</v>
      </c>
      <c r="C767" s="4" t="s">
        <v>54</v>
      </c>
      <c r="D767" s="10"/>
      <c r="E767" s="2"/>
      <c r="F767" s="41" t="s">
        <v>7029</v>
      </c>
      <c r="G767" s="12" t="s">
        <v>100</v>
      </c>
      <c r="H767" s="22" t="s">
        <v>6435</v>
      </c>
      <c r="I767" s="23">
        <v>1</v>
      </c>
      <c r="J767" s="22" t="s">
        <v>6315</v>
      </c>
      <c r="K767" s="24">
        <v>5000</v>
      </c>
      <c r="L767" s="23"/>
      <c r="M767" s="18">
        <v>43397</v>
      </c>
      <c r="N767" s="23">
        <v>1</v>
      </c>
      <c r="O767" s="22" t="s">
        <v>6315</v>
      </c>
      <c r="P767" s="24">
        <v>5000</v>
      </c>
      <c r="Q767" s="24">
        <v>5000</v>
      </c>
      <c r="R767" s="23">
        <v>518</v>
      </c>
      <c r="S767" s="18">
        <v>43397</v>
      </c>
      <c r="T767" s="51" t="s">
        <v>6327</v>
      </c>
    </row>
    <row r="768" spans="1:20" s="8" customFormat="1" ht="15.75" thickBot="1" x14ac:dyDescent="0.3">
      <c r="A768" s="7">
        <v>758</v>
      </c>
      <c r="B768" s="8" t="s">
        <v>6011</v>
      </c>
      <c r="C768" s="4" t="s">
        <v>54</v>
      </c>
      <c r="D768" s="10"/>
      <c r="E768" s="2"/>
      <c r="F768" s="41" t="s">
        <v>7030</v>
      </c>
      <c r="G768" s="12" t="s">
        <v>100</v>
      </c>
      <c r="H768" s="22" t="s">
        <v>6435</v>
      </c>
      <c r="I768" s="23">
        <v>1</v>
      </c>
      <c r="J768" s="22" t="s">
        <v>6315</v>
      </c>
      <c r="K768" s="24">
        <v>15000</v>
      </c>
      <c r="L768" s="23"/>
      <c r="M768" s="18">
        <v>43397</v>
      </c>
      <c r="N768" s="23">
        <v>1</v>
      </c>
      <c r="O768" s="22" t="s">
        <v>6315</v>
      </c>
      <c r="P768" s="24">
        <v>15000</v>
      </c>
      <c r="Q768" s="24">
        <v>15000</v>
      </c>
      <c r="R768" s="23">
        <v>518</v>
      </c>
      <c r="S768" s="18">
        <v>43397</v>
      </c>
      <c r="T768" s="51" t="s">
        <v>6327</v>
      </c>
    </row>
    <row r="769" spans="1:20" s="8" customFormat="1" ht="15.75" thickBot="1" x14ac:dyDescent="0.3">
      <c r="A769" s="7">
        <v>759</v>
      </c>
      <c r="B769" s="8" t="s">
        <v>6012</v>
      </c>
      <c r="C769" s="4" t="s">
        <v>54</v>
      </c>
      <c r="D769" s="10"/>
      <c r="E769" s="2"/>
      <c r="F769" s="41" t="s">
        <v>7031</v>
      </c>
      <c r="G769" s="12" t="s">
        <v>100</v>
      </c>
      <c r="H769" s="22" t="s">
        <v>6435</v>
      </c>
      <c r="I769" s="23">
        <v>1</v>
      </c>
      <c r="J769" s="22" t="s">
        <v>6315</v>
      </c>
      <c r="K769" s="24">
        <v>25000</v>
      </c>
      <c r="L769" s="23"/>
      <c r="M769" s="18">
        <v>43397</v>
      </c>
      <c r="N769" s="23">
        <v>1</v>
      </c>
      <c r="O769" s="22" t="s">
        <v>6315</v>
      </c>
      <c r="P769" s="24">
        <v>25000</v>
      </c>
      <c r="Q769" s="24">
        <v>25000</v>
      </c>
      <c r="R769" s="23">
        <v>518</v>
      </c>
      <c r="S769" s="18">
        <v>43397</v>
      </c>
      <c r="T769" s="51" t="s">
        <v>6327</v>
      </c>
    </row>
    <row r="770" spans="1:20" s="8" customFormat="1" ht="15.75" thickBot="1" x14ac:dyDescent="0.3">
      <c r="A770" s="7">
        <v>760</v>
      </c>
      <c r="B770" s="8" t="s">
        <v>6013</v>
      </c>
      <c r="C770" s="4" t="s">
        <v>54</v>
      </c>
      <c r="D770" s="10"/>
      <c r="E770" s="2"/>
      <c r="F770" s="41" t="s">
        <v>7032</v>
      </c>
      <c r="G770" s="12" t="s">
        <v>100</v>
      </c>
      <c r="H770" s="22" t="s">
        <v>6435</v>
      </c>
      <c r="I770" s="23">
        <v>1</v>
      </c>
      <c r="J770" s="22" t="s">
        <v>6315</v>
      </c>
      <c r="K770" s="24">
        <v>10000</v>
      </c>
      <c r="L770" s="23"/>
      <c r="M770" s="18">
        <v>43397</v>
      </c>
      <c r="N770" s="23">
        <v>1</v>
      </c>
      <c r="O770" s="22" t="s">
        <v>6315</v>
      </c>
      <c r="P770" s="24">
        <v>10000</v>
      </c>
      <c r="Q770" s="24">
        <v>10000</v>
      </c>
      <c r="R770" s="23">
        <v>518</v>
      </c>
      <c r="S770" s="18">
        <v>43397</v>
      </c>
      <c r="T770" s="51" t="s">
        <v>6327</v>
      </c>
    </row>
    <row r="771" spans="1:20" s="8" customFormat="1" ht="15.75" thickBot="1" x14ac:dyDescent="0.3">
      <c r="A771" s="7">
        <v>761</v>
      </c>
      <c r="B771" s="8" t="s">
        <v>6014</v>
      </c>
      <c r="C771" s="4" t="s">
        <v>54</v>
      </c>
      <c r="D771" s="10"/>
      <c r="E771" s="2"/>
      <c r="F771" s="41" t="s">
        <v>6627</v>
      </c>
      <c r="G771" s="12" t="s">
        <v>100</v>
      </c>
      <c r="H771" s="22" t="s">
        <v>6343</v>
      </c>
      <c r="I771" s="23">
        <v>1</v>
      </c>
      <c r="J771" s="22" t="s">
        <v>6315</v>
      </c>
      <c r="K771" s="24">
        <v>9000</v>
      </c>
      <c r="L771" s="23"/>
      <c r="M771" s="18">
        <v>43397</v>
      </c>
      <c r="N771" s="23">
        <v>1</v>
      </c>
      <c r="O771" s="22" t="s">
        <v>6315</v>
      </c>
      <c r="P771" s="24">
        <v>9000</v>
      </c>
      <c r="Q771" s="24">
        <v>9000</v>
      </c>
      <c r="R771" s="23">
        <v>518</v>
      </c>
      <c r="S771" s="18">
        <v>43397</v>
      </c>
      <c r="T771" s="51" t="s">
        <v>6327</v>
      </c>
    </row>
    <row r="772" spans="1:20" s="8" customFormat="1" ht="15.75" thickBot="1" x14ac:dyDescent="0.3">
      <c r="A772" s="7">
        <v>762</v>
      </c>
      <c r="B772" s="8" t="s">
        <v>6015</v>
      </c>
      <c r="C772" s="4" t="s">
        <v>54</v>
      </c>
      <c r="D772" s="10"/>
      <c r="E772" s="2"/>
      <c r="F772" s="41" t="s">
        <v>7033</v>
      </c>
      <c r="G772" s="12" t="s">
        <v>100</v>
      </c>
      <c r="H772" s="22" t="s">
        <v>6343</v>
      </c>
      <c r="I772" s="23">
        <v>1</v>
      </c>
      <c r="J772" s="22" t="s">
        <v>6315</v>
      </c>
      <c r="K772" s="24">
        <v>18000</v>
      </c>
      <c r="L772" s="23"/>
      <c r="M772" s="18">
        <v>43397</v>
      </c>
      <c r="N772" s="23">
        <v>1</v>
      </c>
      <c r="O772" s="22" t="s">
        <v>6315</v>
      </c>
      <c r="P772" s="24">
        <v>18000</v>
      </c>
      <c r="Q772" s="24">
        <v>18000</v>
      </c>
      <c r="R772" s="23">
        <v>518</v>
      </c>
      <c r="S772" s="18">
        <v>43397</v>
      </c>
      <c r="T772" s="51" t="s">
        <v>6327</v>
      </c>
    </row>
    <row r="773" spans="1:20" s="8" customFormat="1" ht="15.75" thickBot="1" x14ac:dyDescent="0.3">
      <c r="A773" s="7">
        <v>763</v>
      </c>
      <c r="B773" s="8" t="s">
        <v>6016</v>
      </c>
      <c r="C773" s="4" t="s">
        <v>54</v>
      </c>
      <c r="D773" s="10"/>
      <c r="E773" s="2"/>
      <c r="F773" s="41" t="s">
        <v>6539</v>
      </c>
      <c r="G773" s="12" t="s">
        <v>100</v>
      </c>
      <c r="H773" s="22" t="s">
        <v>6343</v>
      </c>
      <c r="I773" s="23">
        <v>1</v>
      </c>
      <c r="J773" s="22" t="s">
        <v>6315</v>
      </c>
      <c r="K773" s="24">
        <v>2000</v>
      </c>
      <c r="L773" s="23"/>
      <c r="M773" s="18">
        <v>43397</v>
      </c>
      <c r="N773" s="23">
        <v>1</v>
      </c>
      <c r="O773" s="22" t="s">
        <v>6315</v>
      </c>
      <c r="P773" s="24">
        <v>2000</v>
      </c>
      <c r="Q773" s="24">
        <v>2000</v>
      </c>
      <c r="R773" s="23">
        <v>518</v>
      </c>
      <c r="S773" s="18">
        <v>43397</v>
      </c>
      <c r="T773" s="51" t="s">
        <v>6327</v>
      </c>
    </row>
    <row r="774" spans="1:20" s="8" customFormat="1" ht="15.75" thickBot="1" x14ac:dyDescent="0.3">
      <c r="A774" s="7">
        <v>764</v>
      </c>
      <c r="B774" s="8" t="s">
        <v>6017</v>
      </c>
      <c r="C774" s="4" t="s">
        <v>54</v>
      </c>
      <c r="D774" s="10"/>
      <c r="E774" s="2"/>
      <c r="F774" s="41" t="s">
        <v>7034</v>
      </c>
      <c r="G774" s="12" t="s">
        <v>100</v>
      </c>
      <c r="H774" s="22" t="s">
        <v>6329</v>
      </c>
      <c r="I774" s="23">
        <v>1</v>
      </c>
      <c r="J774" s="22" t="s">
        <v>6315</v>
      </c>
      <c r="K774" s="24">
        <v>8403</v>
      </c>
      <c r="L774" s="23"/>
      <c r="M774" s="18">
        <v>43397</v>
      </c>
      <c r="N774" s="23">
        <v>1</v>
      </c>
      <c r="O774" s="22" t="s">
        <v>6315</v>
      </c>
      <c r="P774" s="24">
        <v>8403</v>
      </c>
      <c r="Q774" s="28">
        <v>8403</v>
      </c>
      <c r="R774" s="23">
        <v>518</v>
      </c>
      <c r="S774" s="18">
        <v>43397</v>
      </c>
      <c r="T774" s="51" t="s">
        <v>6327</v>
      </c>
    </row>
    <row r="775" spans="1:20" s="8" customFormat="1" ht="15.75" thickBot="1" x14ac:dyDescent="0.3">
      <c r="A775" s="7">
        <v>765</v>
      </c>
      <c r="B775" s="8" t="s">
        <v>6018</v>
      </c>
      <c r="C775" s="4" t="s">
        <v>54</v>
      </c>
      <c r="D775" s="10"/>
      <c r="E775" s="2"/>
      <c r="F775" s="41" t="s">
        <v>6506</v>
      </c>
      <c r="G775" s="12" t="s">
        <v>100</v>
      </c>
      <c r="H775" s="22" t="s">
        <v>6329</v>
      </c>
      <c r="I775" s="23">
        <v>2</v>
      </c>
      <c r="J775" s="22" t="s">
        <v>6315</v>
      </c>
      <c r="K775" s="24">
        <v>25210</v>
      </c>
      <c r="L775" s="23"/>
      <c r="M775" s="18">
        <v>43397</v>
      </c>
      <c r="N775" s="23">
        <v>2</v>
      </c>
      <c r="O775" s="22" t="s">
        <v>6315</v>
      </c>
      <c r="P775" s="24">
        <v>25210</v>
      </c>
      <c r="Q775" s="28">
        <v>50420</v>
      </c>
      <c r="R775" s="23">
        <v>518</v>
      </c>
      <c r="S775" s="18">
        <v>43397</v>
      </c>
      <c r="T775" s="51" t="s">
        <v>6327</v>
      </c>
    </row>
    <row r="776" spans="1:20" s="8" customFormat="1" ht="15.75" thickBot="1" x14ac:dyDescent="0.3">
      <c r="A776" s="7">
        <v>766</v>
      </c>
      <c r="B776" s="8" t="s">
        <v>6019</v>
      </c>
      <c r="C776" s="4" t="s">
        <v>54</v>
      </c>
      <c r="D776" s="10"/>
      <c r="E776" s="2"/>
      <c r="F776" s="41" t="s">
        <v>7035</v>
      </c>
      <c r="G776" s="12" t="s">
        <v>100</v>
      </c>
      <c r="H776" s="22" t="s">
        <v>6329</v>
      </c>
      <c r="I776" s="23">
        <v>50</v>
      </c>
      <c r="J776" s="22" t="s">
        <v>6315</v>
      </c>
      <c r="K776" s="24">
        <v>504.2</v>
      </c>
      <c r="L776" s="23"/>
      <c r="M776" s="18">
        <v>43397</v>
      </c>
      <c r="N776" s="23">
        <v>50</v>
      </c>
      <c r="O776" s="22" t="s">
        <v>6315</v>
      </c>
      <c r="P776" s="24">
        <v>504.2</v>
      </c>
      <c r="Q776" s="28">
        <v>25210</v>
      </c>
      <c r="R776" s="23">
        <v>518</v>
      </c>
      <c r="S776" s="18">
        <v>43397</v>
      </c>
      <c r="T776" s="51" t="s">
        <v>6327</v>
      </c>
    </row>
    <row r="777" spans="1:20" s="8" customFormat="1" ht="15.75" thickBot="1" x14ac:dyDescent="0.3">
      <c r="A777" s="7">
        <v>767</v>
      </c>
      <c r="B777" s="8" t="s">
        <v>6020</v>
      </c>
      <c r="C777" s="4" t="s">
        <v>54</v>
      </c>
      <c r="D777" s="10"/>
      <c r="E777" s="2"/>
      <c r="F777" s="41" t="s">
        <v>7036</v>
      </c>
      <c r="G777" s="12" t="s">
        <v>100</v>
      </c>
      <c r="H777" s="22" t="s">
        <v>6329</v>
      </c>
      <c r="I777" s="23">
        <v>1</v>
      </c>
      <c r="J777" s="22" t="s">
        <v>6315</v>
      </c>
      <c r="K777" s="24">
        <v>25211</v>
      </c>
      <c r="L777" s="23"/>
      <c r="M777" s="18">
        <v>43397</v>
      </c>
      <c r="N777" s="23">
        <v>1</v>
      </c>
      <c r="O777" s="22" t="s">
        <v>6315</v>
      </c>
      <c r="P777" s="24">
        <v>25211</v>
      </c>
      <c r="Q777" s="28">
        <v>25211</v>
      </c>
      <c r="R777" s="23">
        <v>518</v>
      </c>
      <c r="S777" s="18">
        <v>43397</v>
      </c>
      <c r="T777" s="51" t="s">
        <v>6327</v>
      </c>
    </row>
    <row r="778" spans="1:20" s="8" customFormat="1" ht="15.75" thickBot="1" x14ac:dyDescent="0.3">
      <c r="A778" s="7">
        <v>768</v>
      </c>
      <c r="B778" s="8" t="s">
        <v>6021</v>
      </c>
      <c r="C778" s="4" t="s">
        <v>54</v>
      </c>
      <c r="D778" s="10"/>
      <c r="E778" s="2"/>
      <c r="F778" s="41" t="s">
        <v>6835</v>
      </c>
      <c r="G778" s="12" t="s">
        <v>100</v>
      </c>
      <c r="H778" s="22" t="s">
        <v>6329</v>
      </c>
      <c r="I778" s="23">
        <v>2</v>
      </c>
      <c r="J778" s="22" t="s">
        <v>6315</v>
      </c>
      <c r="K778" s="24">
        <v>5882.5</v>
      </c>
      <c r="L778" s="23"/>
      <c r="M778" s="18">
        <v>43397</v>
      </c>
      <c r="N778" s="23">
        <v>2</v>
      </c>
      <c r="O778" s="22" t="s">
        <v>6315</v>
      </c>
      <c r="P778" s="24">
        <v>5882.5</v>
      </c>
      <c r="Q778" s="28">
        <v>11765</v>
      </c>
      <c r="R778" s="23">
        <v>518</v>
      </c>
      <c r="S778" s="18">
        <v>43397</v>
      </c>
      <c r="T778" s="51" t="s">
        <v>6327</v>
      </c>
    </row>
    <row r="779" spans="1:20" s="8" customFormat="1" ht="15.75" thickBot="1" x14ac:dyDescent="0.3">
      <c r="A779" s="7">
        <v>769</v>
      </c>
      <c r="B779" s="8" t="s">
        <v>6022</v>
      </c>
      <c r="C779" s="4" t="s">
        <v>54</v>
      </c>
      <c r="D779" s="10"/>
      <c r="E779" s="2"/>
      <c r="F779" s="41" t="s">
        <v>7037</v>
      </c>
      <c r="G779" s="12" t="s">
        <v>100</v>
      </c>
      <c r="H779" s="22" t="s">
        <v>6329</v>
      </c>
      <c r="I779" s="23">
        <v>1</v>
      </c>
      <c r="J779" s="22" t="s">
        <v>6315</v>
      </c>
      <c r="K779" s="24">
        <v>8403</v>
      </c>
      <c r="L779" s="23"/>
      <c r="M779" s="18">
        <v>43397</v>
      </c>
      <c r="N779" s="23">
        <v>1</v>
      </c>
      <c r="O779" s="22" t="s">
        <v>6315</v>
      </c>
      <c r="P779" s="24">
        <v>8403</v>
      </c>
      <c r="Q779" s="28">
        <v>8403</v>
      </c>
      <c r="R779" s="23">
        <v>518</v>
      </c>
      <c r="S779" s="18">
        <v>43397</v>
      </c>
      <c r="T779" s="51" t="s">
        <v>6327</v>
      </c>
    </row>
    <row r="780" spans="1:20" s="8" customFormat="1" ht="15.75" thickBot="1" x14ac:dyDescent="0.3">
      <c r="A780" s="7">
        <v>770</v>
      </c>
      <c r="B780" s="8" t="s">
        <v>6023</v>
      </c>
      <c r="C780" s="4" t="s">
        <v>54</v>
      </c>
      <c r="D780" s="10"/>
      <c r="E780" s="2"/>
      <c r="F780" s="41" t="s">
        <v>7038</v>
      </c>
      <c r="G780" s="12" t="s">
        <v>100</v>
      </c>
      <c r="H780" s="22" t="s">
        <v>6343</v>
      </c>
      <c r="I780" s="23">
        <v>2</v>
      </c>
      <c r="J780" s="22" t="s">
        <v>6315</v>
      </c>
      <c r="K780" s="24">
        <v>6050</v>
      </c>
      <c r="L780" s="23"/>
      <c r="M780" s="18">
        <v>43397</v>
      </c>
      <c r="N780" s="23">
        <v>2</v>
      </c>
      <c r="O780" s="22" t="s">
        <v>6315</v>
      </c>
      <c r="P780" s="24">
        <v>6050</v>
      </c>
      <c r="Q780" s="28">
        <v>12100</v>
      </c>
      <c r="R780" s="23">
        <v>518</v>
      </c>
      <c r="S780" s="18">
        <v>43397</v>
      </c>
      <c r="T780" s="51" t="s">
        <v>6327</v>
      </c>
    </row>
    <row r="781" spans="1:20" s="8" customFormat="1" ht="15.75" thickBot="1" x14ac:dyDescent="0.3">
      <c r="A781" s="7">
        <v>771</v>
      </c>
      <c r="B781" s="8" t="s">
        <v>6024</v>
      </c>
      <c r="C781" s="4" t="s">
        <v>54</v>
      </c>
      <c r="D781" s="10"/>
      <c r="E781" s="2"/>
      <c r="F781" s="41" t="s">
        <v>7039</v>
      </c>
      <c r="G781" s="12" t="s">
        <v>100</v>
      </c>
      <c r="H781" s="22" t="s">
        <v>6343</v>
      </c>
      <c r="I781" s="23">
        <v>2</v>
      </c>
      <c r="J781" s="22" t="s">
        <v>6315</v>
      </c>
      <c r="K781" s="24">
        <v>3866</v>
      </c>
      <c r="L781" s="23"/>
      <c r="M781" s="18">
        <v>43397</v>
      </c>
      <c r="N781" s="23">
        <v>2</v>
      </c>
      <c r="O781" s="22" t="s">
        <v>6315</v>
      </c>
      <c r="P781" s="24">
        <v>3866</v>
      </c>
      <c r="Q781" s="28">
        <v>7732</v>
      </c>
      <c r="R781" s="23">
        <v>518</v>
      </c>
      <c r="S781" s="18">
        <v>43397</v>
      </c>
      <c r="T781" s="51" t="s">
        <v>6327</v>
      </c>
    </row>
    <row r="782" spans="1:20" s="8" customFormat="1" ht="15.75" thickBot="1" x14ac:dyDescent="0.3">
      <c r="A782" s="7">
        <v>772</v>
      </c>
      <c r="B782" s="8" t="s">
        <v>6025</v>
      </c>
      <c r="C782" s="4" t="s">
        <v>54</v>
      </c>
      <c r="D782" s="10"/>
      <c r="E782" s="2"/>
      <c r="F782" s="41" t="s">
        <v>7040</v>
      </c>
      <c r="G782" s="12" t="s">
        <v>100</v>
      </c>
      <c r="H782" s="22" t="s">
        <v>6343</v>
      </c>
      <c r="I782" s="23">
        <v>2</v>
      </c>
      <c r="J782" s="22" t="s">
        <v>6315</v>
      </c>
      <c r="K782" s="24">
        <v>7227</v>
      </c>
      <c r="L782" s="23"/>
      <c r="M782" s="18">
        <v>43397</v>
      </c>
      <c r="N782" s="23">
        <v>2</v>
      </c>
      <c r="O782" s="22" t="s">
        <v>6315</v>
      </c>
      <c r="P782" s="24">
        <v>7227</v>
      </c>
      <c r="Q782" s="28">
        <v>14454</v>
      </c>
      <c r="R782" s="23">
        <v>518</v>
      </c>
      <c r="S782" s="18">
        <v>43397</v>
      </c>
      <c r="T782" s="51" t="s">
        <v>6327</v>
      </c>
    </row>
    <row r="783" spans="1:20" s="8" customFormat="1" ht="15.75" thickBot="1" x14ac:dyDescent="0.3">
      <c r="A783" s="7">
        <v>773</v>
      </c>
      <c r="B783" s="8" t="s">
        <v>6026</v>
      </c>
      <c r="C783" s="4" t="s">
        <v>54</v>
      </c>
      <c r="D783" s="10"/>
      <c r="E783" s="2"/>
      <c r="F783" s="41" t="s">
        <v>6976</v>
      </c>
      <c r="G783" s="12" t="s">
        <v>100</v>
      </c>
      <c r="H783" s="22" t="s">
        <v>6326</v>
      </c>
      <c r="I783" s="23">
        <v>2</v>
      </c>
      <c r="J783" s="22" t="s">
        <v>6346</v>
      </c>
      <c r="K783" s="24">
        <v>18908</v>
      </c>
      <c r="L783" s="23"/>
      <c r="M783" s="18">
        <v>43398</v>
      </c>
      <c r="N783" s="23">
        <v>2</v>
      </c>
      <c r="O783" s="22" t="s">
        <v>6346</v>
      </c>
      <c r="P783" s="24">
        <v>18908</v>
      </c>
      <c r="Q783" s="28">
        <v>37816</v>
      </c>
      <c r="R783" s="23">
        <v>518</v>
      </c>
      <c r="S783" s="18">
        <v>43398</v>
      </c>
      <c r="T783" s="51" t="s">
        <v>6327</v>
      </c>
    </row>
    <row r="784" spans="1:20" s="8" customFormat="1" ht="15.75" thickBot="1" x14ac:dyDescent="0.3">
      <c r="A784" s="7">
        <v>774</v>
      </c>
      <c r="B784" s="8" t="s">
        <v>6027</v>
      </c>
      <c r="C784" s="4" t="s">
        <v>54</v>
      </c>
      <c r="D784" s="10"/>
      <c r="E784" s="2"/>
      <c r="F784" s="41" t="s">
        <v>7041</v>
      </c>
      <c r="G784" s="12" t="s">
        <v>100</v>
      </c>
      <c r="H784" s="22" t="s">
        <v>6326</v>
      </c>
      <c r="I784" s="23">
        <v>2</v>
      </c>
      <c r="J784" s="22" t="s">
        <v>6315</v>
      </c>
      <c r="K784" s="24">
        <v>13141</v>
      </c>
      <c r="L784" s="23"/>
      <c r="M784" s="18">
        <v>43398</v>
      </c>
      <c r="N784" s="23">
        <v>2</v>
      </c>
      <c r="O784" s="22" t="s">
        <v>6315</v>
      </c>
      <c r="P784" s="24">
        <v>13141</v>
      </c>
      <c r="Q784" s="28">
        <v>26282</v>
      </c>
      <c r="R784" s="23">
        <v>518</v>
      </c>
      <c r="S784" s="18">
        <v>43398</v>
      </c>
      <c r="T784" s="51" t="s">
        <v>6327</v>
      </c>
    </row>
    <row r="785" spans="1:20" s="8" customFormat="1" ht="15.75" thickBot="1" x14ac:dyDescent="0.3">
      <c r="A785" s="7">
        <v>775</v>
      </c>
      <c r="B785" s="8" t="s">
        <v>6028</v>
      </c>
      <c r="C785" s="4" t="s">
        <v>54</v>
      </c>
      <c r="D785" s="10"/>
      <c r="E785" s="2"/>
      <c r="F785" s="41" t="s">
        <v>7042</v>
      </c>
      <c r="G785" s="12" t="s">
        <v>100</v>
      </c>
      <c r="H785" s="22" t="s">
        <v>6326</v>
      </c>
      <c r="I785" s="23">
        <v>1</v>
      </c>
      <c r="J785" s="22" t="s">
        <v>6315</v>
      </c>
      <c r="K785" s="24">
        <v>300396</v>
      </c>
      <c r="L785" s="23"/>
      <c r="M785" s="18">
        <v>43398</v>
      </c>
      <c r="N785" s="23">
        <v>1</v>
      </c>
      <c r="O785" s="22" t="s">
        <v>6315</v>
      </c>
      <c r="P785" s="24">
        <v>300396</v>
      </c>
      <c r="Q785" s="28">
        <v>300396</v>
      </c>
      <c r="R785" s="23">
        <v>518</v>
      </c>
      <c r="S785" s="18">
        <v>43398</v>
      </c>
      <c r="T785" s="51" t="s">
        <v>6327</v>
      </c>
    </row>
    <row r="786" spans="1:20" s="8" customFormat="1" ht="15.75" thickBot="1" x14ac:dyDescent="0.3">
      <c r="A786" s="7">
        <v>776</v>
      </c>
      <c r="B786" s="8" t="s">
        <v>6029</v>
      </c>
      <c r="C786" s="4" t="s">
        <v>54</v>
      </c>
      <c r="D786" s="10"/>
      <c r="E786" s="2"/>
      <c r="F786" s="41" t="s">
        <v>7043</v>
      </c>
      <c r="G786" s="12" t="s">
        <v>100</v>
      </c>
      <c r="H786" s="22" t="s">
        <v>6326</v>
      </c>
      <c r="I786" s="23">
        <v>1</v>
      </c>
      <c r="J786" s="22" t="s">
        <v>6315</v>
      </c>
      <c r="K786" s="24">
        <v>127553</v>
      </c>
      <c r="L786" s="23"/>
      <c r="M786" s="18">
        <v>43398</v>
      </c>
      <c r="N786" s="23">
        <v>1</v>
      </c>
      <c r="O786" s="22" t="s">
        <v>6315</v>
      </c>
      <c r="P786" s="24">
        <v>127553</v>
      </c>
      <c r="Q786" s="28">
        <v>127553</v>
      </c>
      <c r="R786" s="23">
        <v>518</v>
      </c>
      <c r="S786" s="18">
        <v>43398</v>
      </c>
      <c r="T786" s="46" t="s">
        <v>6327</v>
      </c>
    </row>
    <row r="787" spans="1:20" s="8" customFormat="1" ht="15.75" thickBot="1" x14ac:dyDescent="0.3">
      <c r="A787" s="7">
        <v>777</v>
      </c>
      <c r="B787" s="8" t="s">
        <v>6030</v>
      </c>
      <c r="C787" s="4" t="s">
        <v>54</v>
      </c>
      <c r="D787" s="10"/>
      <c r="E787" s="2"/>
      <c r="F787" s="41" t="s">
        <v>7044</v>
      </c>
      <c r="G787" s="12" t="s">
        <v>100</v>
      </c>
      <c r="H787" s="22" t="s">
        <v>6326</v>
      </c>
      <c r="I787" s="23">
        <v>1</v>
      </c>
      <c r="J787" s="22" t="s">
        <v>6315</v>
      </c>
      <c r="K787" s="24">
        <v>215385</v>
      </c>
      <c r="L787" s="23"/>
      <c r="M787" s="18">
        <v>43398</v>
      </c>
      <c r="N787" s="23">
        <v>1</v>
      </c>
      <c r="O787" s="22" t="s">
        <v>6315</v>
      </c>
      <c r="P787" s="24">
        <v>215385</v>
      </c>
      <c r="Q787" s="28">
        <v>215385</v>
      </c>
      <c r="R787" s="23">
        <v>518</v>
      </c>
      <c r="S787" s="18">
        <v>43398</v>
      </c>
      <c r="T787" s="46" t="s">
        <v>6327</v>
      </c>
    </row>
    <row r="788" spans="1:20" s="8" customFormat="1" ht="15.75" thickBot="1" x14ac:dyDescent="0.3">
      <c r="A788" s="7">
        <v>778</v>
      </c>
      <c r="B788" s="8" t="s">
        <v>6031</v>
      </c>
      <c r="C788" s="4" t="s">
        <v>54</v>
      </c>
      <c r="D788" s="10"/>
      <c r="E788" s="2"/>
      <c r="F788" s="41" t="s">
        <v>7045</v>
      </c>
      <c r="G788" s="12" t="s">
        <v>100</v>
      </c>
      <c r="H788" s="22" t="s">
        <v>6326</v>
      </c>
      <c r="I788" s="23">
        <v>8</v>
      </c>
      <c r="J788" s="22" t="s">
        <v>6315</v>
      </c>
      <c r="K788" s="24">
        <v>15000</v>
      </c>
      <c r="L788" s="23"/>
      <c r="M788" s="18">
        <v>43402</v>
      </c>
      <c r="N788" s="23">
        <v>8</v>
      </c>
      <c r="O788" s="22" t="s">
        <v>6315</v>
      </c>
      <c r="P788" s="24">
        <v>15000</v>
      </c>
      <c r="Q788" s="28">
        <v>120000</v>
      </c>
      <c r="R788" s="23">
        <v>518</v>
      </c>
      <c r="S788" s="18">
        <v>43402</v>
      </c>
      <c r="T788" s="46" t="s">
        <v>6327</v>
      </c>
    </row>
    <row r="789" spans="1:20" s="8" customFormat="1" ht="15.75" thickBot="1" x14ac:dyDescent="0.3">
      <c r="A789" s="7">
        <v>779</v>
      </c>
      <c r="B789" s="8" t="s">
        <v>6032</v>
      </c>
      <c r="C789" s="4" t="s">
        <v>54</v>
      </c>
      <c r="D789" s="10"/>
      <c r="E789" s="2"/>
      <c r="F789" s="41" t="s">
        <v>7046</v>
      </c>
      <c r="G789" s="12" t="s">
        <v>100</v>
      </c>
      <c r="H789" s="22" t="s">
        <v>6326</v>
      </c>
      <c r="I789" s="23">
        <v>1.5</v>
      </c>
      <c r="J789" s="22" t="s">
        <v>6430</v>
      </c>
      <c r="K789" s="24">
        <v>46666.66</v>
      </c>
      <c r="L789" s="23"/>
      <c r="M789" s="18">
        <v>43402</v>
      </c>
      <c r="N789" s="23">
        <v>1.5</v>
      </c>
      <c r="O789" s="22" t="s">
        <v>6430</v>
      </c>
      <c r="P789" s="24">
        <v>46666.66</v>
      </c>
      <c r="Q789" s="28">
        <v>70000</v>
      </c>
      <c r="R789" s="23">
        <v>518</v>
      </c>
      <c r="S789" s="18">
        <v>43402</v>
      </c>
      <c r="T789" s="46" t="s">
        <v>6327</v>
      </c>
    </row>
    <row r="790" spans="1:20" s="8" customFormat="1" ht="15.75" thickBot="1" x14ac:dyDescent="0.3">
      <c r="A790" s="7">
        <v>780</v>
      </c>
      <c r="B790" s="8" t="s">
        <v>6033</v>
      </c>
      <c r="C790" s="4" t="s">
        <v>54</v>
      </c>
      <c r="D790" s="10"/>
      <c r="E790" s="2"/>
      <c r="F790" s="41" t="s">
        <v>7047</v>
      </c>
      <c r="G790" s="12" t="s">
        <v>100</v>
      </c>
      <c r="H790" s="22" t="s">
        <v>6326</v>
      </c>
      <c r="I790" s="23">
        <v>4</v>
      </c>
      <c r="J790" s="22" t="s">
        <v>6315</v>
      </c>
      <c r="K790" s="24">
        <v>12500</v>
      </c>
      <c r="L790" s="23"/>
      <c r="M790" s="18">
        <v>43402</v>
      </c>
      <c r="N790" s="23">
        <v>4</v>
      </c>
      <c r="O790" s="22" t="s">
        <v>6315</v>
      </c>
      <c r="P790" s="24">
        <v>12500</v>
      </c>
      <c r="Q790" s="28">
        <v>50000</v>
      </c>
      <c r="R790" s="23">
        <v>518</v>
      </c>
      <c r="S790" s="18">
        <v>43402</v>
      </c>
      <c r="T790" s="46" t="s">
        <v>6327</v>
      </c>
    </row>
    <row r="791" spans="1:20" s="8" customFormat="1" ht="15.75" thickBot="1" x14ac:dyDescent="0.3">
      <c r="A791" s="7">
        <v>781</v>
      </c>
      <c r="B791" s="8" t="s">
        <v>6034</v>
      </c>
      <c r="C791" s="4" t="s">
        <v>54</v>
      </c>
      <c r="D791" s="10"/>
      <c r="E791" s="2"/>
      <c r="F791" s="41" t="s">
        <v>7048</v>
      </c>
      <c r="G791" s="12" t="s">
        <v>100</v>
      </c>
      <c r="H791" s="22" t="s">
        <v>6326</v>
      </c>
      <c r="I791" s="23">
        <v>2</v>
      </c>
      <c r="J791" s="22" t="s">
        <v>6346</v>
      </c>
      <c r="K791" s="24">
        <v>60000</v>
      </c>
      <c r="L791" s="23"/>
      <c r="M791" s="18">
        <v>43402</v>
      </c>
      <c r="N791" s="23">
        <v>2</v>
      </c>
      <c r="O791" s="22" t="s">
        <v>6346</v>
      </c>
      <c r="P791" s="24">
        <v>60000</v>
      </c>
      <c r="Q791" s="28">
        <v>60000</v>
      </c>
      <c r="R791" s="23">
        <v>518</v>
      </c>
      <c r="S791" s="18">
        <v>43402</v>
      </c>
      <c r="T791" s="46" t="s">
        <v>6327</v>
      </c>
    </row>
    <row r="792" spans="1:20" s="8" customFormat="1" ht="15.75" thickBot="1" x14ac:dyDescent="0.3">
      <c r="A792" s="7">
        <v>782</v>
      </c>
      <c r="B792" s="8" t="s">
        <v>6035</v>
      </c>
      <c r="C792" s="4" t="s">
        <v>54</v>
      </c>
      <c r="D792" s="10"/>
      <c r="E792" s="2"/>
      <c r="F792" s="41" t="s">
        <v>6468</v>
      </c>
      <c r="G792" s="12" t="s">
        <v>100</v>
      </c>
      <c r="H792" s="22" t="s">
        <v>6326</v>
      </c>
      <c r="I792" s="23">
        <v>150</v>
      </c>
      <c r="J792" s="22" t="s">
        <v>6365</v>
      </c>
      <c r="K792" s="24">
        <v>10778</v>
      </c>
      <c r="L792" s="23"/>
      <c r="M792" s="18">
        <v>43402</v>
      </c>
      <c r="N792" s="23">
        <v>150</v>
      </c>
      <c r="O792" s="22" t="s">
        <v>6365</v>
      </c>
      <c r="P792" s="24">
        <v>10778</v>
      </c>
      <c r="Q792" s="28">
        <v>1616700</v>
      </c>
      <c r="R792" s="23">
        <v>71218</v>
      </c>
      <c r="S792" s="18">
        <v>43402</v>
      </c>
      <c r="T792" s="46" t="s">
        <v>6316</v>
      </c>
    </row>
    <row r="793" spans="1:20" s="8" customFormat="1" ht="15.75" thickBot="1" x14ac:dyDescent="0.3">
      <c r="A793" s="7">
        <v>783</v>
      </c>
      <c r="B793" s="8" t="s">
        <v>6036</v>
      </c>
      <c r="C793" s="4" t="s">
        <v>54</v>
      </c>
      <c r="D793" s="10"/>
      <c r="E793" s="2"/>
      <c r="F793" s="41" t="s">
        <v>6347</v>
      </c>
      <c r="G793" s="12" t="s">
        <v>100</v>
      </c>
      <c r="H793" s="22" t="s">
        <v>6326</v>
      </c>
      <c r="I793" s="23">
        <v>45</v>
      </c>
      <c r="J793" s="22" t="s">
        <v>6365</v>
      </c>
      <c r="K793" s="24">
        <v>11375</v>
      </c>
      <c r="L793" s="23"/>
      <c r="M793" s="18">
        <v>43402</v>
      </c>
      <c r="N793" s="23">
        <v>45</v>
      </c>
      <c r="O793" s="22" t="s">
        <v>6365</v>
      </c>
      <c r="P793" s="24">
        <v>11375</v>
      </c>
      <c r="Q793" s="28">
        <v>511875</v>
      </c>
      <c r="R793" s="23">
        <v>71218</v>
      </c>
      <c r="S793" s="18">
        <v>43402</v>
      </c>
      <c r="T793" s="46" t="s">
        <v>6316</v>
      </c>
    </row>
    <row r="794" spans="1:20" s="8" customFormat="1" ht="15.75" thickBot="1" x14ac:dyDescent="0.3">
      <c r="A794" s="7">
        <v>784</v>
      </c>
      <c r="B794" s="8" t="s">
        <v>6037</v>
      </c>
      <c r="C794" s="4" t="s">
        <v>54</v>
      </c>
      <c r="D794" s="10"/>
      <c r="E794" s="2"/>
      <c r="F794" s="41" t="s">
        <v>6469</v>
      </c>
      <c r="G794" s="12" t="s">
        <v>100</v>
      </c>
      <c r="H794" s="22" t="s">
        <v>6326</v>
      </c>
      <c r="I794" s="23">
        <v>25</v>
      </c>
      <c r="J794" s="22" t="s">
        <v>6365</v>
      </c>
      <c r="K794" s="24">
        <v>4931</v>
      </c>
      <c r="L794" s="23"/>
      <c r="M794" s="18">
        <v>43402</v>
      </c>
      <c r="N794" s="23">
        <v>25</v>
      </c>
      <c r="O794" s="22" t="s">
        <v>6365</v>
      </c>
      <c r="P794" s="24">
        <v>4931</v>
      </c>
      <c r="Q794" s="28">
        <v>123275</v>
      </c>
      <c r="R794" s="23">
        <v>71218</v>
      </c>
      <c r="S794" s="18">
        <v>43402</v>
      </c>
      <c r="T794" s="46" t="s">
        <v>6316</v>
      </c>
    </row>
    <row r="795" spans="1:20" s="8" customFormat="1" ht="15.75" thickBot="1" x14ac:dyDescent="0.3">
      <c r="A795" s="7">
        <v>785</v>
      </c>
      <c r="B795" s="8" t="s">
        <v>6038</v>
      </c>
      <c r="C795" s="4" t="s">
        <v>54</v>
      </c>
      <c r="D795" s="10"/>
      <c r="E795" s="2"/>
      <c r="F795" s="41" t="s">
        <v>6480</v>
      </c>
      <c r="G795" s="12" t="s">
        <v>100</v>
      </c>
      <c r="H795" s="22" t="s">
        <v>6326</v>
      </c>
      <c r="I795" s="23">
        <v>4</v>
      </c>
      <c r="J795" s="22" t="s">
        <v>6365</v>
      </c>
      <c r="K795" s="24">
        <v>99790</v>
      </c>
      <c r="L795" s="23"/>
      <c r="M795" s="18">
        <v>43402</v>
      </c>
      <c r="N795" s="23">
        <v>4</v>
      </c>
      <c r="O795" s="22" t="s">
        <v>6365</v>
      </c>
      <c r="P795" s="24">
        <v>99790</v>
      </c>
      <c r="Q795" s="28">
        <v>399160</v>
      </c>
      <c r="R795" s="23">
        <v>71218</v>
      </c>
      <c r="S795" s="18">
        <v>43402</v>
      </c>
      <c r="T795" s="46" t="s">
        <v>6316</v>
      </c>
    </row>
    <row r="796" spans="1:20" s="8" customFormat="1" ht="15.75" thickBot="1" x14ac:dyDescent="0.3">
      <c r="A796" s="7">
        <v>786</v>
      </c>
      <c r="B796" s="8" t="s">
        <v>6039</v>
      </c>
      <c r="C796" s="4" t="s">
        <v>54</v>
      </c>
      <c r="D796" s="10"/>
      <c r="E796" s="2"/>
      <c r="F796" s="41" t="s">
        <v>6471</v>
      </c>
      <c r="G796" s="12" t="s">
        <v>100</v>
      </c>
      <c r="H796" s="22" t="s">
        <v>6326</v>
      </c>
      <c r="I796" s="23">
        <v>2</v>
      </c>
      <c r="J796" s="22" t="s">
        <v>6315</v>
      </c>
      <c r="K796" s="24">
        <v>69028</v>
      </c>
      <c r="L796" s="23"/>
      <c r="M796" s="18">
        <v>43402</v>
      </c>
      <c r="N796" s="23">
        <v>2</v>
      </c>
      <c r="O796" s="22" t="s">
        <v>6315</v>
      </c>
      <c r="P796" s="24">
        <v>69028</v>
      </c>
      <c r="Q796" s="28">
        <v>138056</v>
      </c>
      <c r="R796" s="23">
        <v>71218</v>
      </c>
      <c r="S796" s="18">
        <v>43402</v>
      </c>
      <c r="T796" s="46" t="s">
        <v>6316</v>
      </c>
    </row>
    <row r="797" spans="1:20" s="8" customFormat="1" ht="15.75" thickBot="1" x14ac:dyDescent="0.3">
      <c r="A797" s="7">
        <v>787</v>
      </c>
      <c r="B797" s="8" t="s">
        <v>6040</v>
      </c>
      <c r="C797" s="4" t="s">
        <v>54</v>
      </c>
      <c r="D797" s="10"/>
      <c r="E797" s="2"/>
      <c r="F797" s="41" t="s">
        <v>7049</v>
      </c>
      <c r="G797" s="12" t="s">
        <v>100</v>
      </c>
      <c r="H797" s="22" t="s">
        <v>6326</v>
      </c>
      <c r="I797" s="23">
        <v>3</v>
      </c>
      <c r="J797" s="22" t="s">
        <v>6315</v>
      </c>
      <c r="K797" s="24">
        <v>9444</v>
      </c>
      <c r="L797" s="23"/>
      <c r="M797" s="18">
        <v>43402</v>
      </c>
      <c r="N797" s="23">
        <v>3</v>
      </c>
      <c r="O797" s="22" t="s">
        <v>6315</v>
      </c>
      <c r="P797" s="24">
        <v>9444</v>
      </c>
      <c r="Q797" s="28">
        <v>28332</v>
      </c>
      <c r="R797" s="23">
        <v>71218</v>
      </c>
      <c r="S797" s="18">
        <v>43402</v>
      </c>
      <c r="T797" s="46" t="s">
        <v>6316</v>
      </c>
    </row>
    <row r="798" spans="1:20" s="8" customFormat="1" ht="15.75" thickBot="1" x14ac:dyDescent="0.3">
      <c r="A798" s="7">
        <v>788</v>
      </c>
      <c r="B798" s="8" t="s">
        <v>6041</v>
      </c>
      <c r="C798" s="4" t="s">
        <v>54</v>
      </c>
      <c r="D798" s="10"/>
      <c r="E798" s="2"/>
      <c r="F798" s="41" t="s">
        <v>7050</v>
      </c>
      <c r="G798" s="12" t="s">
        <v>100</v>
      </c>
      <c r="H798" s="22" t="s">
        <v>6326</v>
      </c>
      <c r="I798" s="23">
        <v>1</v>
      </c>
      <c r="J798" s="22" t="s">
        <v>6315</v>
      </c>
      <c r="K798" s="24">
        <v>99206</v>
      </c>
      <c r="L798" s="23"/>
      <c r="M798" s="18">
        <v>43402</v>
      </c>
      <c r="N798" s="23">
        <v>1</v>
      </c>
      <c r="O798" s="22" t="s">
        <v>6315</v>
      </c>
      <c r="P798" s="24">
        <v>99206</v>
      </c>
      <c r="Q798" s="28">
        <v>99206</v>
      </c>
      <c r="R798" s="23">
        <v>71218</v>
      </c>
      <c r="S798" s="18">
        <v>43402</v>
      </c>
      <c r="T798" s="46" t="s">
        <v>6316</v>
      </c>
    </row>
    <row r="799" spans="1:20" s="8" customFormat="1" ht="15.75" thickBot="1" x14ac:dyDescent="0.3">
      <c r="A799" s="7">
        <v>789</v>
      </c>
      <c r="B799" s="8" t="s">
        <v>6042</v>
      </c>
      <c r="C799" s="4" t="s">
        <v>54</v>
      </c>
      <c r="D799" s="10"/>
      <c r="E799" s="2"/>
      <c r="F799" s="41" t="s">
        <v>6439</v>
      </c>
      <c r="G799" s="12" t="s">
        <v>100</v>
      </c>
      <c r="H799" s="22" t="s">
        <v>6888</v>
      </c>
      <c r="I799" s="23">
        <v>150</v>
      </c>
      <c r="J799" s="22" t="s">
        <v>6315</v>
      </c>
      <c r="K799" s="24">
        <v>1600</v>
      </c>
      <c r="L799" s="23"/>
      <c r="M799" s="18">
        <v>43402</v>
      </c>
      <c r="N799" s="23">
        <v>150</v>
      </c>
      <c r="O799" s="22" t="s">
        <v>6315</v>
      </c>
      <c r="P799" s="24">
        <v>1600</v>
      </c>
      <c r="Q799" s="28">
        <v>240000</v>
      </c>
      <c r="R799" s="23">
        <v>13918</v>
      </c>
      <c r="S799" s="18">
        <v>43402</v>
      </c>
      <c r="T799" s="46" t="s">
        <v>6316</v>
      </c>
    </row>
    <row r="800" spans="1:20" s="8" customFormat="1" ht="15.75" thickBot="1" x14ac:dyDescent="0.3">
      <c r="A800" s="7">
        <v>790</v>
      </c>
      <c r="B800" s="8" t="s">
        <v>6043</v>
      </c>
      <c r="C800" s="4" t="s">
        <v>54</v>
      </c>
      <c r="D800" s="10"/>
      <c r="E800" s="2"/>
      <c r="F800" s="41" t="s">
        <v>6452</v>
      </c>
      <c r="G800" s="12" t="s">
        <v>100</v>
      </c>
      <c r="H800" s="22" t="s">
        <v>6888</v>
      </c>
      <c r="I800" s="23">
        <v>7</v>
      </c>
      <c r="J800" s="22" t="s">
        <v>6441</v>
      </c>
      <c r="K800" s="24">
        <v>66666.710000000006</v>
      </c>
      <c r="L800" s="23"/>
      <c r="M800" s="18">
        <v>43402</v>
      </c>
      <c r="N800" s="23">
        <v>7</v>
      </c>
      <c r="O800" s="22" t="s">
        <v>6441</v>
      </c>
      <c r="P800" s="24">
        <v>66666.710000000006</v>
      </c>
      <c r="Q800" s="28">
        <v>466667</v>
      </c>
      <c r="R800" s="23">
        <v>13918</v>
      </c>
      <c r="S800" s="18">
        <v>43402</v>
      </c>
      <c r="T800" s="46" t="s">
        <v>6316</v>
      </c>
    </row>
    <row r="801" spans="1:20" s="8" customFormat="1" ht="15.75" thickBot="1" x14ac:dyDescent="0.3">
      <c r="A801" s="7">
        <v>791</v>
      </c>
      <c r="B801" s="8" t="s">
        <v>6044</v>
      </c>
      <c r="C801" s="4" t="s">
        <v>54</v>
      </c>
      <c r="D801" s="10"/>
      <c r="E801" s="2"/>
      <c r="F801" s="41" t="s">
        <v>6691</v>
      </c>
      <c r="G801" s="12" t="s">
        <v>100</v>
      </c>
      <c r="H801" s="22" t="s">
        <v>6888</v>
      </c>
      <c r="I801" s="23">
        <v>1</v>
      </c>
      <c r="J801" s="22" t="s">
        <v>6346</v>
      </c>
      <c r="K801" s="24">
        <v>20000</v>
      </c>
      <c r="L801" s="23"/>
      <c r="M801" s="18">
        <v>43402</v>
      </c>
      <c r="N801" s="23">
        <v>1</v>
      </c>
      <c r="O801" s="22" t="s">
        <v>6346</v>
      </c>
      <c r="P801" s="24">
        <v>20000</v>
      </c>
      <c r="Q801" s="28">
        <v>20000</v>
      </c>
      <c r="R801" s="23">
        <v>13918</v>
      </c>
      <c r="S801" s="18">
        <v>43402</v>
      </c>
      <c r="T801" s="46" t="s">
        <v>6316</v>
      </c>
    </row>
    <row r="802" spans="1:20" s="8" customFormat="1" ht="15.75" thickBot="1" x14ac:dyDescent="0.3">
      <c r="A802" s="7">
        <v>792</v>
      </c>
      <c r="B802" s="8" t="s">
        <v>6045</v>
      </c>
      <c r="C802" s="4" t="s">
        <v>54</v>
      </c>
      <c r="D802" s="10"/>
      <c r="E802" s="2"/>
      <c r="F802" s="41" t="s">
        <v>7051</v>
      </c>
      <c r="G802" s="12" t="s">
        <v>100</v>
      </c>
      <c r="H802" s="22" t="s">
        <v>6888</v>
      </c>
      <c r="I802" s="23">
        <v>5</v>
      </c>
      <c r="J802" s="22" t="s">
        <v>6441</v>
      </c>
      <c r="K802" s="24">
        <v>66666.600000000006</v>
      </c>
      <c r="L802" s="23"/>
      <c r="M802" s="18">
        <v>43402</v>
      </c>
      <c r="N802" s="23">
        <v>5</v>
      </c>
      <c r="O802" s="22" t="s">
        <v>6441</v>
      </c>
      <c r="P802" s="24">
        <v>66666.600000000006</v>
      </c>
      <c r="Q802" s="28">
        <v>333333</v>
      </c>
      <c r="R802" s="23">
        <v>13918</v>
      </c>
      <c r="S802" s="18">
        <v>43402</v>
      </c>
      <c r="T802" s="46" t="s">
        <v>6316</v>
      </c>
    </row>
    <row r="803" spans="1:20" s="8" customFormat="1" ht="15.75" thickBot="1" x14ac:dyDescent="0.3">
      <c r="A803" s="7">
        <v>793</v>
      </c>
      <c r="B803" s="8" t="s">
        <v>6046</v>
      </c>
      <c r="C803" s="4" t="s">
        <v>54</v>
      </c>
      <c r="D803" s="10"/>
      <c r="E803" s="2"/>
      <c r="F803" s="41" t="s">
        <v>7051</v>
      </c>
      <c r="G803" s="12" t="s">
        <v>100</v>
      </c>
      <c r="H803" s="22" t="s">
        <v>6888</v>
      </c>
      <c r="I803" s="23">
        <v>3</v>
      </c>
      <c r="J803" s="22" t="s">
        <v>6441</v>
      </c>
      <c r="K803" s="24">
        <v>66666.66</v>
      </c>
      <c r="L803" s="23"/>
      <c r="M803" s="18">
        <v>43402</v>
      </c>
      <c r="N803" s="23">
        <v>3</v>
      </c>
      <c r="O803" s="22" t="s">
        <v>6441</v>
      </c>
      <c r="P803" s="24">
        <v>66666.66</v>
      </c>
      <c r="Q803" s="28">
        <v>200000</v>
      </c>
      <c r="R803" s="23">
        <v>13918</v>
      </c>
      <c r="S803" s="18">
        <v>43402</v>
      </c>
      <c r="T803" s="46" t="s">
        <v>6316</v>
      </c>
    </row>
    <row r="804" spans="1:20" s="8" customFormat="1" ht="15.75" thickBot="1" x14ac:dyDescent="0.3">
      <c r="A804" s="7">
        <v>794</v>
      </c>
      <c r="B804" s="8" t="s">
        <v>6047</v>
      </c>
      <c r="C804" s="4" t="s">
        <v>54</v>
      </c>
      <c r="D804" s="10"/>
      <c r="E804" s="2"/>
      <c r="F804" s="41" t="s">
        <v>6442</v>
      </c>
      <c r="G804" s="12" t="s">
        <v>100</v>
      </c>
      <c r="H804" s="22" t="s">
        <v>6888</v>
      </c>
      <c r="I804" s="23">
        <v>19</v>
      </c>
      <c r="J804" s="22" t="s">
        <v>6441</v>
      </c>
      <c r="K804" s="24">
        <v>53333.31</v>
      </c>
      <c r="L804" s="23"/>
      <c r="M804" s="18">
        <v>43402</v>
      </c>
      <c r="N804" s="23">
        <v>19</v>
      </c>
      <c r="O804" s="22" t="s">
        <v>6441</v>
      </c>
      <c r="P804" s="24">
        <v>53333.31</v>
      </c>
      <c r="Q804" s="28">
        <v>1013333</v>
      </c>
      <c r="R804" s="23">
        <v>13918</v>
      </c>
      <c r="S804" s="18">
        <v>43402</v>
      </c>
      <c r="T804" s="46" t="s">
        <v>6316</v>
      </c>
    </row>
    <row r="805" spans="1:20" s="8" customFormat="1" ht="15.75" thickBot="1" x14ac:dyDescent="0.3">
      <c r="A805" s="7">
        <v>795</v>
      </c>
      <c r="B805" s="8" t="s">
        <v>6048</v>
      </c>
      <c r="C805" s="4" t="s">
        <v>54</v>
      </c>
      <c r="D805" s="10"/>
      <c r="E805" s="2"/>
      <c r="F805" s="41" t="s">
        <v>7052</v>
      </c>
      <c r="G805" s="12" t="s">
        <v>100</v>
      </c>
      <c r="H805" s="22" t="s">
        <v>6888</v>
      </c>
      <c r="I805" s="23">
        <v>6</v>
      </c>
      <c r="J805" s="22" t="s">
        <v>6441</v>
      </c>
      <c r="K805" s="24">
        <v>64761.83</v>
      </c>
      <c r="L805" s="23"/>
      <c r="M805" s="18">
        <v>43402</v>
      </c>
      <c r="N805" s="23">
        <v>6</v>
      </c>
      <c r="O805" s="22" t="s">
        <v>6441</v>
      </c>
      <c r="P805" s="24">
        <v>64761.83</v>
      </c>
      <c r="Q805" s="28">
        <v>388571</v>
      </c>
      <c r="R805" s="23">
        <v>13918</v>
      </c>
      <c r="S805" s="18">
        <v>43402</v>
      </c>
      <c r="T805" s="46" t="s">
        <v>6316</v>
      </c>
    </row>
    <row r="806" spans="1:20" s="8" customFormat="1" ht="15.75" thickBot="1" x14ac:dyDescent="0.3">
      <c r="A806" s="7">
        <v>796</v>
      </c>
      <c r="B806" s="8" t="s">
        <v>6049</v>
      </c>
      <c r="C806" s="4" t="s">
        <v>54</v>
      </c>
      <c r="D806" s="10"/>
      <c r="E806" s="2"/>
      <c r="F806" s="41" t="s">
        <v>6443</v>
      </c>
      <c r="G806" s="12" t="s">
        <v>100</v>
      </c>
      <c r="H806" s="22" t="s">
        <v>6888</v>
      </c>
      <c r="I806" s="23">
        <v>1</v>
      </c>
      <c r="J806" s="22" t="s">
        <v>6441</v>
      </c>
      <c r="K806" s="24">
        <v>85714</v>
      </c>
      <c r="L806" s="23"/>
      <c r="M806" s="18">
        <v>43402</v>
      </c>
      <c r="N806" s="23">
        <v>1</v>
      </c>
      <c r="O806" s="22" t="s">
        <v>6441</v>
      </c>
      <c r="P806" s="24">
        <v>85714</v>
      </c>
      <c r="Q806" s="28">
        <v>85714</v>
      </c>
      <c r="R806" s="23">
        <v>13918</v>
      </c>
      <c r="S806" s="18">
        <v>43402</v>
      </c>
      <c r="T806" s="46" t="s">
        <v>6316</v>
      </c>
    </row>
    <row r="807" spans="1:20" s="8" customFormat="1" ht="15.75" thickBot="1" x14ac:dyDescent="0.3">
      <c r="A807" s="7">
        <v>797</v>
      </c>
      <c r="B807" s="8" t="s">
        <v>6050</v>
      </c>
      <c r="C807" s="4" t="s">
        <v>54</v>
      </c>
      <c r="D807" s="10"/>
      <c r="E807" s="2"/>
      <c r="F807" s="41" t="s">
        <v>6468</v>
      </c>
      <c r="G807" s="12" t="s">
        <v>100</v>
      </c>
      <c r="H807" s="22" t="s">
        <v>6326</v>
      </c>
      <c r="I807" s="23">
        <v>75</v>
      </c>
      <c r="J807" s="22" t="s">
        <v>6365</v>
      </c>
      <c r="K807" s="24">
        <v>10778</v>
      </c>
      <c r="L807" s="23"/>
      <c r="M807" s="18">
        <v>43402</v>
      </c>
      <c r="N807" s="23">
        <v>75</v>
      </c>
      <c r="O807" s="22" t="s">
        <v>6365</v>
      </c>
      <c r="P807" s="24">
        <v>10778</v>
      </c>
      <c r="Q807" s="28">
        <v>808350</v>
      </c>
      <c r="R807" s="23">
        <v>71218</v>
      </c>
      <c r="S807" s="18">
        <v>43402</v>
      </c>
      <c r="T807" s="46" t="s">
        <v>6316</v>
      </c>
    </row>
    <row r="808" spans="1:20" s="8" customFormat="1" ht="15.75" thickBot="1" x14ac:dyDescent="0.3">
      <c r="A808" s="7">
        <v>798</v>
      </c>
      <c r="B808" s="8" t="s">
        <v>6051</v>
      </c>
      <c r="C808" s="4" t="s">
        <v>54</v>
      </c>
      <c r="D808" s="10"/>
      <c r="E808" s="2"/>
      <c r="F808" s="41" t="s">
        <v>6347</v>
      </c>
      <c r="G808" s="12" t="s">
        <v>100</v>
      </c>
      <c r="H808" s="22" t="s">
        <v>6326</v>
      </c>
      <c r="I808" s="23">
        <v>80</v>
      </c>
      <c r="J808" s="22" t="s">
        <v>6365</v>
      </c>
      <c r="K808" s="24">
        <v>11375</v>
      </c>
      <c r="L808" s="23"/>
      <c r="M808" s="18">
        <v>43402</v>
      </c>
      <c r="N808" s="23">
        <v>80</v>
      </c>
      <c r="O808" s="22" t="s">
        <v>6365</v>
      </c>
      <c r="P808" s="24">
        <v>11375</v>
      </c>
      <c r="Q808" s="28">
        <v>910000</v>
      </c>
      <c r="R808" s="23">
        <v>71218</v>
      </c>
      <c r="S808" s="18">
        <v>43402</v>
      </c>
      <c r="T808" s="46" t="s">
        <v>6316</v>
      </c>
    </row>
    <row r="809" spans="1:20" s="8" customFormat="1" ht="15.75" thickBot="1" x14ac:dyDescent="0.3">
      <c r="A809" s="7">
        <v>799</v>
      </c>
      <c r="B809" s="8" t="s">
        <v>6052</v>
      </c>
      <c r="C809" s="4" t="s">
        <v>54</v>
      </c>
      <c r="D809" s="10"/>
      <c r="E809" s="2"/>
      <c r="F809" s="41" t="s">
        <v>6479</v>
      </c>
      <c r="G809" s="12" t="s">
        <v>100</v>
      </c>
      <c r="H809" s="22" t="s">
        <v>6326</v>
      </c>
      <c r="I809" s="23">
        <v>25</v>
      </c>
      <c r="J809" s="22" t="s">
        <v>6365</v>
      </c>
      <c r="K809" s="24">
        <v>15966</v>
      </c>
      <c r="L809" s="23"/>
      <c r="M809" s="18">
        <v>43402</v>
      </c>
      <c r="N809" s="23">
        <v>25</v>
      </c>
      <c r="O809" s="22" t="s">
        <v>6365</v>
      </c>
      <c r="P809" s="24">
        <v>15966</v>
      </c>
      <c r="Q809" s="28">
        <v>399150</v>
      </c>
      <c r="R809" s="23">
        <v>71218</v>
      </c>
      <c r="S809" s="18">
        <v>43402</v>
      </c>
      <c r="T809" s="46" t="s">
        <v>6316</v>
      </c>
    </row>
    <row r="810" spans="1:20" s="8" customFormat="1" ht="15.75" thickBot="1" x14ac:dyDescent="0.3">
      <c r="A810" s="7">
        <v>800</v>
      </c>
      <c r="B810" s="8" t="s">
        <v>6053</v>
      </c>
      <c r="C810" s="4" t="s">
        <v>54</v>
      </c>
      <c r="D810" s="10"/>
      <c r="E810" s="2"/>
      <c r="F810" s="41" t="s">
        <v>6345</v>
      </c>
      <c r="G810" s="12" t="s">
        <v>100</v>
      </c>
      <c r="H810" s="22" t="s">
        <v>6326</v>
      </c>
      <c r="I810" s="23">
        <v>6</v>
      </c>
      <c r="J810" s="22" t="s">
        <v>6346</v>
      </c>
      <c r="K810" s="24">
        <v>19583</v>
      </c>
      <c r="L810" s="23"/>
      <c r="M810" s="18">
        <v>43402</v>
      </c>
      <c r="N810" s="23">
        <v>6</v>
      </c>
      <c r="O810" s="22" t="s">
        <v>6346</v>
      </c>
      <c r="P810" s="24">
        <v>19583</v>
      </c>
      <c r="Q810" s="28">
        <v>117498</v>
      </c>
      <c r="R810" s="23">
        <v>71218</v>
      </c>
      <c r="S810" s="18">
        <v>43402</v>
      </c>
      <c r="T810" s="46" t="s">
        <v>6316</v>
      </c>
    </row>
    <row r="811" spans="1:20" s="8" customFormat="1" ht="15.75" thickBot="1" x14ac:dyDescent="0.3">
      <c r="A811" s="7">
        <v>801</v>
      </c>
      <c r="B811" s="8" t="s">
        <v>6054</v>
      </c>
      <c r="C811" s="4" t="s">
        <v>54</v>
      </c>
      <c r="D811" s="10"/>
      <c r="E811" s="2"/>
      <c r="F811" s="41" t="s">
        <v>6471</v>
      </c>
      <c r="G811" s="12" t="s">
        <v>100</v>
      </c>
      <c r="H811" s="22" t="s">
        <v>6326</v>
      </c>
      <c r="I811" s="23">
        <v>1</v>
      </c>
      <c r="J811" s="22" t="s">
        <v>6315</v>
      </c>
      <c r="K811" s="24">
        <v>69028</v>
      </c>
      <c r="L811" s="23"/>
      <c r="M811" s="18">
        <v>43402</v>
      </c>
      <c r="N811" s="23">
        <v>1</v>
      </c>
      <c r="O811" s="22" t="s">
        <v>6315</v>
      </c>
      <c r="P811" s="24">
        <v>69028</v>
      </c>
      <c r="Q811" s="28">
        <v>69028</v>
      </c>
      <c r="R811" s="23">
        <v>71218</v>
      </c>
      <c r="S811" s="18">
        <v>43402</v>
      </c>
      <c r="T811" s="46" t="s">
        <v>6316</v>
      </c>
    </row>
    <row r="812" spans="1:20" s="8" customFormat="1" ht="15.75" thickBot="1" x14ac:dyDescent="0.3">
      <c r="A812" s="7">
        <v>802</v>
      </c>
      <c r="B812" s="8" t="s">
        <v>6055</v>
      </c>
      <c r="C812" s="4" t="s">
        <v>54</v>
      </c>
      <c r="D812" s="10"/>
      <c r="E812" s="2"/>
      <c r="F812" s="41" t="s">
        <v>7049</v>
      </c>
      <c r="G812" s="12" t="s">
        <v>100</v>
      </c>
      <c r="H812" s="22" t="s">
        <v>6326</v>
      </c>
      <c r="I812" s="23">
        <v>3</v>
      </c>
      <c r="J812" s="22" t="s">
        <v>6315</v>
      </c>
      <c r="K812" s="24">
        <v>9444</v>
      </c>
      <c r="L812" s="23"/>
      <c r="M812" s="18">
        <v>43402</v>
      </c>
      <c r="N812" s="23">
        <v>3</v>
      </c>
      <c r="O812" s="22" t="s">
        <v>6315</v>
      </c>
      <c r="P812" s="24">
        <v>9444</v>
      </c>
      <c r="Q812" s="28">
        <v>28332</v>
      </c>
      <c r="R812" s="23">
        <v>71218</v>
      </c>
      <c r="S812" s="18">
        <v>43402</v>
      </c>
      <c r="T812" s="46" t="s">
        <v>6316</v>
      </c>
    </row>
    <row r="813" spans="1:20" s="8" customFormat="1" ht="15.75" thickBot="1" x14ac:dyDescent="0.3">
      <c r="A813" s="7">
        <v>803</v>
      </c>
      <c r="B813" s="8" t="s">
        <v>6056</v>
      </c>
      <c r="C813" s="4" t="s">
        <v>54</v>
      </c>
      <c r="D813" s="10"/>
      <c r="E813" s="2"/>
      <c r="F813" s="47" t="s">
        <v>7053</v>
      </c>
      <c r="G813" s="12" t="s">
        <v>100</v>
      </c>
      <c r="H813" s="22" t="s">
        <v>6326</v>
      </c>
      <c r="I813" s="23">
        <v>2</v>
      </c>
      <c r="J813" s="22" t="s">
        <v>6315</v>
      </c>
      <c r="K813" s="24">
        <v>86367</v>
      </c>
      <c r="L813" s="23"/>
      <c r="M813" s="18">
        <v>43402</v>
      </c>
      <c r="N813" s="23">
        <v>2</v>
      </c>
      <c r="O813" s="22" t="s">
        <v>6315</v>
      </c>
      <c r="P813" s="24">
        <v>86367</v>
      </c>
      <c r="Q813" s="28">
        <v>172734</v>
      </c>
      <c r="R813" s="23">
        <v>71218</v>
      </c>
      <c r="S813" s="18">
        <v>43402</v>
      </c>
      <c r="T813" s="46" t="s">
        <v>6316</v>
      </c>
    </row>
    <row r="814" spans="1:20" s="8" customFormat="1" ht="15.75" thickBot="1" x14ac:dyDescent="0.3">
      <c r="A814" s="7">
        <v>804</v>
      </c>
      <c r="B814" s="8" t="s">
        <v>6057</v>
      </c>
      <c r="C814" s="4" t="s">
        <v>54</v>
      </c>
      <c r="D814" s="10"/>
      <c r="E814" s="2"/>
      <c r="F814" s="41" t="s">
        <v>7011</v>
      </c>
      <c r="G814" s="12" t="s">
        <v>100</v>
      </c>
      <c r="H814" s="22" t="s">
        <v>6890</v>
      </c>
      <c r="I814" s="23">
        <v>100</v>
      </c>
      <c r="J814" s="22" t="s">
        <v>6315</v>
      </c>
      <c r="K814" s="24">
        <v>4957.9799999999996</v>
      </c>
      <c r="L814" s="23"/>
      <c r="M814" s="18">
        <v>43417</v>
      </c>
      <c r="N814" s="23">
        <v>100</v>
      </c>
      <c r="O814" s="22" t="s">
        <v>6315</v>
      </c>
      <c r="P814" s="24">
        <v>4957.9799999999996</v>
      </c>
      <c r="Q814" s="48">
        <v>495798</v>
      </c>
      <c r="R814" s="23">
        <v>26318</v>
      </c>
      <c r="S814" s="18">
        <v>43417</v>
      </c>
      <c r="T814" s="46" t="s">
        <v>6316</v>
      </c>
    </row>
    <row r="815" spans="1:20" s="8" customFormat="1" ht="15.75" thickBot="1" x14ac:dyDescent="0.3">
      <c r="A815" s="7">
        <v>805</v>
      </c>
      <c r="B815" s="8" t="s">
        <v>6058</v>
      </c>
      <c r="C815" s="4" t="s">
        <v>54</v>
      </c>
      <c r="D815" s="10"/>
      <c r="E815" s="2"/>
      <c r="F815" s="41" t="s">
        <v>7054</v>
      </c>
      <c r="G815" s="12" t="s">
        <v>100</v>
      </c>
      <c r="H815" s="22" t="s">
        <v>6890</v>
      </c>
      <c r="I815" s="23">
        <v>5</v>
      </c>
      <c r="J815" s="22" t="s">
        <v>6315</v>
      </c>
      <c r="K815" s="24">
        <v>28570.6</v>
      </c>
      <c r="L815" s="23"/>
      <c r="M815" s="18">
        <v>43417</v>
      </c>
      <c r="N815" s="23">
        <v>5</v>
      </c>
      <c r="O815" s="22" t="s">
        <v>6315</v>
      </c>
      <c r="P815" s="24">
        <v>28570.6</v>
      </c>
      <c r="Q815" s="48">
        <v>142853</v>
      </c>
      <c r="R815" s="23">
        <v>26318</v>
      </c>
      <c r="S815" s="18">
        <v>43417</v>
      </c>
      <c r="T815" s="46" t="s">
        <v>6316</v>
      </c>
    </row>
    <row r="816" spans="1:20" s="8" customFormat="1" ht="15.75" thickBot="1" x14ac:dyDescent="0.3">
      <c r="A816" s="7">
        <v>806</v>
      </c>
      <c r="B816" s="8" t="s">
        <v>6059</v>
      </c>
      <c r="C816" s="4" t="s">
        <v>54</v>
      </c>
      <c r="D816" s="10"/>
      <c r="E816" s="2"/>
      <c r="F816" s="41" t="s">
        <v>7055</v>
      </c>
      <c r="G816" s="12" t="s">
        <v>100</v>
      </c>
      <c r="H816" s="22" t="s">
        <v>6890</v>
      </c>
      <c r="I816" s="23">
        <v>10</v>
      </c>
      <c r="J816" s="22" t="s">
        <v>6315</v>
      </c>
      <c r="K816" s="24">
        <v>27647.1</v>
      </c>
      <c r="L816" s="23"/>
      <c r="M816" s="18">
        <v>43417</v>
      </c>
      <c r="N816" s="23">
        <v>10</v>
      </c>
      <c r="O816" s="22" t="s">
        <v>6315</v>
      </c>
      <c r="P816" s="24">
        <v>27647.1</v>
      </c>
      <c r="Q816" s="48">
        <v>276471</v>
      </c>
      <c r="R816" s="23">
        <v>26318</v>
      </c>
      <c r="S816" s="18">
        <v>43417</v>
      </c>
      <c r="T816" s="46" t="s">
        <v>6316</v>
      </c>
    </row>
    <row r="817" spans="1:20" s="8" customFormat="1" ht="15.75" thickBot="1" x14ac:dyDescent="0.3">
      <c r="A817" s="7">
        <v>807</v>
      </c>
      <c r="B817" s="8" t="s">
        <v>6060</v>
      </c>
      <c r="C817" s="4" t="s">
        <v>54</v>
      </c>
      <c r="D817" s="10"/>
      <c r="E817" s="2"/>
      <c r="F817" s="41" t="s">
        <v>6901</v>
      </c>
      <c r="G817" s="12" t="s">
        <v>100</v>
      </c>
      <c r="H817" s="22" t="s">
        <v>6890</v>
      </c>
      <c r="I817" s="23">
        <v>20</v>
      </c>
      <c r="J817" s="22" t="s">
        <v>6315</v>
      </c>
      <c r="K817" s="24">
        <v>20924.349999999999</v>
      </c>
      <c r="L817" s="23"/>
      <c r="M817" s="18">
        <v>43417</v>
      </c>
      <c r="N817" s="23">
        <v>20</v>
      </c>
      <c r="O817" s="22" t="s">
        <v>6315</v>
      </c>
      <c r="P817" s="24">
        <v>20924.349999999999</v>
      </c>
      <c r="Q817" s="48">
        <v>418487</v>
      </c>
      <c r="R817" s="23">
        <v>26318</v>
      </c>
      <c r="S817" s="18">
        <v>43417</v>
      </c>
      <c r="T817" s="46" t="s">
        <v>6316</v>
      </c>
    </row>
    <row r="818" spans="1:20" s="8" customFormat="1" ht="15.75" thickBot="1" x14ac:dyDescent="0.3">
      <c r="A818" s="7">
        <v>808</v>
      </c>
      <c r="B818" s="8" t="s">
        <v>6061</v>
      </c>
      <c r="C818" s="4" t="s">
        <v>54</v>
      </c>
      <c r="D818" s="10"/>
      <c r="E818" s="2"/>
      <c r="F818" s="41" t="s">
        <v>7056</v>
      </c>
      <c r="G818" s="12" t="s">
        <v>100</v>
      </c>
      <c r="H818" s="22" t="s">
        <v>6890</v>
      </c>
      <c r="I818" s="23">
        <v>10</v>
      </c>
      <c r="J818" s="22" t="s">
        <v>6346</v>
      </c>
      <c r="K818" s="24">
        <v>10588.2</v>
      </c>
      <c r="L818" s="23"/>
      <c r="M818" s="18">
        <v>43417</v>
      </c>
      <c r="N818" s="23">
        <v>10</v>
      </c>
      <c r="O818" s="22" t="s">
        <v>6346</v>
      </c>
      <c r="P818" s="24">
        <v>10588.2</v>
      </c>
      <c r="Q818" s="48">
        <v>105882</v>
      </c>
      <c r="R818" s="23">
        <v>26318</v>
      </c>
      <c r="S818" s="18">
        <v>43417</v>
      </c>
      <c r="T818" s="46" t="s">
        <v>6316</v>
      </c>
    </row>
    <row r="819" spans="1:20" s="8" customFormat="1" ht="15.75" thickBot="1" x14ac:dyDescent="0.3">
      <c r="A819" s="7">
        <v>809</v>
      </c>
      <c r="B819" s="8" t="s">
        <v>6062</v>
      </c>
      <c r="C819" s="4" t="s">
        <v>54</v>
      </c>
      <c r="D819" s="10"/>
      <c r="E819" s="2"/>
      <c r="F819" s="41" t="s">
        <v>7057</v>
      </c>
      <c r="G819" s="12" t="s">
        <v>100</v>
      </c>
      <c r="H819" s="22" t="s">
        <v>6890</v>
      </c>
      <c r="I819" s="23">
        <v>10</v>
      </c>
      <c r="J819" s="22" t="s">
        <v>6346</v>
      </c>
      <c r="K819" s="24">
        <v>15378.2</v>
      </c>
      <c r="L819" s="23"/>
      <c r="M819" s="18">
        <v>43417</v>
      </c>
      <c r="N819" s="23">
        <v>10</v>
      </c>
      <c r="O819" s="22" t="s">
        <v>6346</v>
      </c>
      <c r="P819" s="24">
        <v>15378.2</v>
      </c>
      <c r="Q819" s="48">
        <v>153782</v>
      </c>
      <c r="R819" s="23">
        <v>26318</v>
      </c>
      <c r="S819" s="18">
        <v>43417</v>
      </c>
      <c r="T819" s="46" t="s">
        <v>6316</v>
      </c>
    </row>
    <row r="820" spans="1:20" s="8" customFormat="1" ht="15.75" thickBot="1" x14ac:dyDescent="0.3">
      <c r="A820" s="7">
        <v>810</v>
      </c>
      <c r="B820" s="8" t="s">
        <v>6063</v>
      </c>
      <c r="C820" s="4" t="s">
        <v>54</v>
      </c>
      <c r="D820" s="10"/>
      <c r="E820" s="2"/>
      <c r="F820" s="41" t="s">
        <v>7019</v>
      </c>
      <c r="G820" s="12" t="s">
        <v>100</v>
      </c>
      <c r="H820" s="22" t="s">
        <v>6890</v>
      </c>
      <c r="I820" s="23">
        <v>20</v>
      </c>
      <c r="J820" s="22" t="s">
        <v>6315</v>
      </c>
      <c r="K820" s="24">
        <v>5798.3</v>
      </c>
      <c r="L820" s="23"/>
      <c r="M820" s="18">
        <v>43417</v>
      </c>
      <c r="N820" s="23">
        <v>20</v>
      </c>
      <c r="O820" s="22" t="s">
        <v>6315</v>
      </c>
      <c r="P820" s="24">
        <v>5798.3</v>
      </c>
      <c r="Q820" s="48">
        <v>115966</v>
      </c>
      <c r="R820" s="23">
        <v>26318</v>
      </c>
      <c r="S820" s="18">
        <v>43417</v>
      </c>
      <c r="T820" s="46" t="s">
        <v>6316</v>
      </c>
    </row>
    <row r="821" spans="1:20" s="8" customFormat="1" ht="15.75" thickBot="1" x14ac:dyDescent="0.3">
      <c r="A821" s="7">
        <v>811</v>
      </c>
      <c r="B821" s="8" t="s">
        <v>6064</v>
      </c>
      <c r="C821" s="4" t="s">
        <v>54</v>
      </c>
      <c r="D821" s="10"/>
      <c r="E821" s="2"/>
      <c r="F821" s="41" t="s">
        <v>6900</v>
      </c>
      <c r="G821" s="12" t="s">
        <v>100</v>
      </c>
      <c r="H821" s="22" t="s">
        <v>6890</v>
      </c>
      <c r="I821" s="23">
        <v>10</v>
      </c>
      <c r="J821" s="22" t="s">
        <v>6346</v>
      </c>
      <c r="K821" s="24">
        <v>22000</v>
      </c>
      <c r="L821" s="23"/>
      <c r="M821" s="18">
        <v>43417</v>
      </c>
      <c r="N821" s="23">
        <v>10</v>
      </c>
      <c r="O821" s="22" t="s">
        <v>6346</v>
      </c>
      <c r="P821" s="24">
        <v>22000</v>
      </c>
      <c r="Q821" s="48">
        <v>220000</v>
      </c>
      <c r="R821" s="23">
        <v>26318</v>
      </c>
      <c r="S821" s="18">
        <v>43417</v>
      </c>
      <c r="T821" s="46" t="s">
        <v>6316</v>
      </c>
    </row>
    <row r="822" spans="1:20" s="8" customFormat="1" ht="15.75" thickBot="1" x14ac:dyDescent="0.3">
      <c r="A822" s="7">
        <v>812</v>
      </c>
      <c r="B822" s="8" t="s">
        <v>6065</v>
      </c>
      <c r="C822" s="4" t="s">
        <v>54</v>
      </c>
      <c r="D822" s="10"/>
      <c r="E822" s="2"/>
      <c r="F822" s="41" t="s">
        <v>7012</v>
      </c>
      <c r="G822" s="12" t="s">
        <v>100</v>
      </c>
      <c r="H822" s="22" t="s">
        <v>6890</v>
      </c>
      <c r="I822" s="23">
        <v>80</v>
      </c>
      <c r="J822" s="22" t="s">
        <v>6315</v>
      </c>
      <c r="K822" s="24">
        <v>14453.78</v>
      </c>
      <c r="L822" s="23"/>
      <c r="M822" s="18">
        <v>43417</v>
      </c>
      <c r="N822" s="23">
        <v>80</v>
      </c>
      <c r="O822" s="22" t="s">
        <v>6315</v>
      </c>
      <c r="P822" s="24">
        <v>14453.78</v>
      </c>
      <c r="Q822" s="48">
        <v>1156303</v>
      </c>
      <c r="R822" s="23">
        <v>26318</v>
      </c>
      <c r="S822" s="18">
        <v>43417</v>
      </c>
      <c r="T822" s="46" t="s">
        <v>6316</v>
      </c>
    </row>
    <row r="823" spans="1:20" s="8" customFormat="1" ht="15.75" thickBot="1" x14ac:dyDescent="0.3">
      <c r="A823" s="7">
        <v>813</v>
      </c>
      <c r="B823" s="8" t="s">
        <v>6066</v>
      </c>
      <c r="C823" s="4" t="s">
        <v>54</v>
      </c>
      <c r="D823" s="10"/>
      <c r="E823" s="2"/>
      <c r="F823" s="41" t="s">
        <v>6893</v>
      </c>
      <c r="G823" s="12" t="s">
        <v>100</v>
      </c>
      <c r="H823" s="22" t="s">
        <v>6890</v>
      </c>
      <c r="I823" s="23">
        <v>50</v>
      </c>
      <c r="J823" s="22" t="s">
        <v>6315</v>
      </c>
      <c r="K823" s="24">
        <v>5042.0200000000004</v>
      </c>
      <c r="L823" s="23"/>
      <c r="M823" s="18">
        <v>43417</v>
      </c>
      <c r="N823" s="23">
        <v>50</v>
      </c>
      <c r="O823" s="22" t="s">
        <v>6315</v>
      </c>
      <c r="P823" s="24">
        <v>5042.0200000000004</v>
      </c>
      <c r="Q823" s="48">
        <v>252101</v>
      </c>
      <c r="R823" s="23">
        <v>26318</v>
      </c>
      <c r="S823" s="18">
        <v>43417</v>
      </c>
      <c r="T823" s="46" t="s">
        <v>6316</v>
      </c>
    </row>
    <row r="824" spans="1:20" s="8" customFormat="1" ht="15.75" thickBot="1" x14ac:dyDescent="0.3">
      <c r="A824" s="7">
        <v>814</v>
      </c>
      <c r="B824" s="8" t="s">
        <v>6067</v>
      </c>
      <c r="C824" s="4" t="s">
        <v>54</v>
      </c>
      <c r="D824" s="10"/>
      <c r="E824" s="2"/>
      <c r="F824" s="41" t="s">
        <v>7058</v>
      </c>
      <c r="G824" s="12" t="s">
        <v>100</v>
      </c>
      <c r="H824" s="22" t="s">
        <v>6890</v>
      </c>
      <c r="I824" s="23">
        <v>4</v>
      </c>
      <c r="J824" s="22" t="s">
        <v>6365</v>
      </c>
      <c r="K824" s="24">
        <v>25323.5</v>
      </c>
      <c r="L824" s="23"/>
      <c r="M824" s="18">
        <v>43417</v>
      </c>
      <c r="N824" s="23">
        <v>4</v>
      </c>
      <c r="O824" s="22" t="s">
        <v>6365</v>
      </c>
      <c r="P824" s="24">
        <v>25323.5</v>
      </c>
      <c r="Q824" s="48">
        <v>101294</v>
      </c>
      <c r="R824" s="23">
        <v>26318</v>
      </c>
      <c r="S824" s="18">
        <v>43417</v>
      </c>
      <c r="T824" s="46" t="s">
        <v>6316</v>
      </c>
    </row>
    <row r="825" spans="1:20" s="8" customFormat="1" ht="15.75" thickBot="1" x14ac:dyDescent="0.3">
      <c r="A825" s="7">
        <v>815</v>
      </c>
      <c r="B825" s="8" t="s">
        <v>6068</v>
      </c>
      <c r="C825" s="4" t="s">
        <v>54</v>
      </c>
      <c r="D825" s="10"/>
      <c r="E825" s="2"/>
      <c r="F825" s="41" t="s">
        <v>7059</v>
      </c>
      <c r="G825" s="12" t="s">
        <v>100</v>
      </c>
      <c r="H825" s="22" t="s">
        <v>6890</v>
      </c>
      <c r="I825" s="23">
        <v>10</v>
      </c>
      <c r="J825" s="22" t="s">
        <v>6373</v>
      </c>
      <c r="K825" s="24">
        <v>93950.399999999994</v>
      </c>
      <c r="L825" s="23"/>
      <c r="M825" s="18">
        <v>43417</v>
      </c>
      <c r="N825" s="23">
        <v>10</v>
      </c>
      <c r="O825" s="22" t="s">
        <v>6373</v>
      </c>
      <c r="P825" s="24">
        <v>93950.399999999994</v>
      </c>
      <c r="Q825" s="48">
        <v>939504</v>
      </c>
      <c r="R825" s="23">
        <v>26318</v>
      </c>
      <c r="S825" s="18">
        <v>43417</v>
      </c>
      <c r="T825" s="46" t="s">
        <v>6316</v>
      </c>
    </row>
    <row r="826" spans="1:20" s="8" customFormat="1" ht="15.75" thickBot="1" x14ac:dyDescent="0.3">
      <c r="A826" s="7">
        <v>816</v>
      </c>
      <c r="B826" s="8" t="s">
        <v>6069</v>
      </c>
      <c r="C826" s="4" t="s">
        <v>54</v>
      </c>
      <c r="D826" s="10"/>
      <c r="E826" s="2"/>
      <c r="F826" s="47" t="s">
        <v>7060</v>
      </c>
      <c r="G826" s="12" t="s">
        <v>100</v>
      </c>
      <c r="H826" s="22" t="s">
        <v>6890</v>
      </c>
      <c r="I826" s="23">
        <v>3</v>
      </c>
      <c r="J826" s="22" t="s">
        <v>6315</v>
      </c>
      <c r="K826" s="24">
        <v>329381.65999999997</v>
      </c>
      <c r="L826" s="23"/>
      <c r="M826" s="18">
        <v>43417</v>
      </c>
      <c r="N826" s="23">
        <v>3</v>
      </c>
      <c r="O826" s="22" t="s">
        <v>6315</v>
      </c>
      <c r="P826" s="24">
        <v>329381.65999999997</v>
      </c>
      <c r="Q826" s="49">
        <v>988145</v>
      </c>
      <c r="R826" s="23">
        <v>26318</v>
      </c>
      <c r="S826" s="18">
        <v>43417</v>
      </c>
      <c r="T826" s="46" t="s">
        <v>6316</v>
      </c>
    </row>
    <row r="827" spans="1:20" s="8" customFormat="1" ht="15.75" thickBot="1" x14ac:dyDescent="0.3">
      <c r="A827" s="7">
        <v>817</v>
      </c>
      <c r="B827" s="8" t="s">
        <v>6070</v>
      </c>
      <c r="C827" s="4" t="s">
        <v>54</v>
      </c>
      <c r="D827" s="10"/>
      <c r="E827" s="2"/>
      <c r="F827" s="41" t="s">
        <v>6596</v>
      </c>
      <c r="G827" s="12" t="s">
        <v>100</v>
      </c>
      <c r="H827" s="22" t="s">
        <v>6343</v>
      </c>
      <c r="I827" s="23">
        <v>6</v>
      </c>
      <c r="J827" s="22" t="s">
        <v>6315</v>
      </c>
      <c r="K827" s="24">
        <v>7600</v>
      </c>
      <c r="L827" s="23"/>
      <c r="M827" s="18">
        <v>43430</v>
      </c>
      <c r="N827" s="23">
        <v>6</v>
      </c>
      <c r="O827" s="22" t="s">
        <v>6315</v>
      </c>
      <c r="P827" s="24">
        <v>7600</v>
      </c>
      <c r="Q827" s="28">
        <v>45600</v>
      </c>
      <c r="R827" s="23">
        <v>518</v>
      </c>
      <c r="S827" s="18">
        <v>43430</v>
      </c>
      <c r="T827" s="46" t="s">
        <v>6327</v>
      </c>
    </row>
    <row r="828" spans="1:20" s="8" customFormat="1" ht="15.75" thickBot="1" x14ac:dyDescent="0.3">
      <c r="A828" s="7">
        <v>818</v>
      </c>
      <c r="B828" s="8" t="s">
        <v>6071</v>
      </c>
      <c r="C828" s="4" t="s">
        <v>54</v>
      </c>
      <c r="D828" s="10"/>
      <c r="E828" s="2"/>
      <c r="F828" s="41" t="s">
        <v>6655</v>
      </c>
      <c r="G828" s="12" t="s">
        <v>100</v>
      </c>
      <c r="H828" s="22" t="s">
        <v>6890</v>
      </c>
      <c r="I828" s="23">
        <v>4</v>
      </c>
      <c r="J828" s="22" t="s">
        <v>6315</v>
      </c>
      <c r="K828" s="24">
        <v>1176.5</v>
      </c>
      <c r="L828" s="23"/>
      <c r="M828" s="18">
        <v>43430</v>
      </c>
      <c r="N828" s="23">
        <v>4</v>
      </c>
      <c r="O828" s="22" t="s">
        <v>6315</v>
      </c>
      <c r="P828" s="24">
        <v>1176.5</v>
      </c>
      <c r="Q828" s="28">
        <v>4706</v>
      </c>
      <c r="R828" s="23">
        <v>518</v>
      </c>
      <c r="S828" s="18">
        <v>43430</v>
      </c>
      <c r="T828" s="46" t="s">
        <v>6327</v>
      </c>
    </row>
    <row r="829" spans="1:20" s="8" customFormat="1" ht="15.75" thickBot="1" x14ac:dyDescent="0.3">
      <c r="A829" s="7">
        <v>819</v>
      </c>
      <c r="B829" s="8" t="s">
        <v>6072</v>
      </c>
      <c r="C829" s="4" t="s">
        <v>54</v>
      </c>
      <c r="D829" s="10"/>
      <c r="E829" s="2"/>
      <c r="F829" s="41" t="s">
        <v>7061</v>
      </c>
      <c r="G829" s="12" t="s">
        <v>100</v>
      </c>
      <c r="H829" s="22" t="s">
        <v>6890</v>
      </c>
      <c r="I829" s="23">
        <v>8</v>
      </c>
      <c r="J829" s="22" t="s">
        <v>6373</v>
      </c>
      <c r="K829" s="24">
        <v>7523.75</v>
      </c>
      <c r="L829" s="23"/>
      <c r="M829" s="18">
        <v>43430</v>
      </c>
      <c r="N829" s="23">
        <v>8</v>
      </c>
      <c r="O829" s="22" t="s">
        <v>6373</v>
      </c>
      <c r="P829" s="24">
        <v>7523.75</v>
      </c>
      <c r="Q829" s="28">
        <v>60190</v>
      </c>
      <c r="R829" s="23">
        <v>518</v>
      </c>
      <c r="S829" s="18">
        <v>43430</v>
      </c>
      <c r="T829" s="46" t="s">
        <v>6327</v>
      </c>
    </row>
    <row r="830" spans="1:20" s="8" customFormat="1" ht="15.75" thickBot="1" x14ac:dyDescent="0.3">
      <c r="A830" s="7">
        <v>820</v>
      </c>
      <c r="B830" s="8" t="s">
        <v>6073</v>
      </c>
      <c r="C830" s="4" t="s">
        <v>54</v>
      </c>
      <c r="D830" s="10"/>
      <c r="E830" s="2"/>
      <c r="F830" s="41" t="s">
        <v>6657</v>
      </c>
      <c r="G830" s="12" t="s">
        <v>100</v>
      </c>
      <c r="H830" s="22" t="s">
        <v>6890</v>
      </c>
      <c r="I830" s="23">
        <v>1</v>
      </c>
      <c r="J830" s="22" t="s">
        <v>6315</v>
      </c>
      <c r="K830" s="24">
        <v>1218</v>
      </c>
      <c r="L830" s="23"/>
      <c r="M830" s="18">
        <v>43430</v>
      </c>
      <c r="N830" s="23">
        <v>1</v>
      </c>
      <c r="O830" s="22" t="s">
        <v>6315</v>
      </c>
      <c r="P830" s="24">
        <v>1218</v>
      </c>
      <c r="Q830" s="28">
        <v>1218</v>
      </c>
      <c r="R830" s="23">
        <v>518</v>
      </c>
      <c r="S830" s="18">
        <v>43430</v>
      </c>
      <c r="T830" s="46" t="s">
        <v>6327</v>
      </c>
    </row>
    <row r="831" spans="1:20" s="8" customFormat="1" ht="15.75" thickBot="1" x14ac:dyDescent="0.3">
      <c r="A831" s="7">
        <v>821</v>
      </c>
      <c r="B831" s="8" t="s">
        <v>6074</v>
      </c>
      <c r="C831" s="4" t="s">
        <v>54</v>
      </c>
      <c r="D831" s="10"/>
      <c r="E831" s="2"/>
      <c r="F831" s="41" t="s">
        <v>7062</v>
      </c>
      <c r="G831" s="12" t="s">
        <v>100</v>
      </c>
      <c r="H831" s="22" t="s">
        <v>6890</v>
      </c>
      <c r="I831" s="23">
        <v>6</v>
      </c>
      <c r="J831" s="22" t="s">
        <v>6315</v>
      </c>
      <c r="K831" s="24">
        <v>3714.33</v>
      </c>
      <c r="L831" s="23"/>
      <c r="M831" s="18">
        <v>43430</v>
      </c>
      <c r="N831" s="23">
        <v>6</v>
      </c>
      <c r="O831" s="22" t="s">
        <v>6315</v>
      </c>
      <c r="P831" s="24">
        <v>3714.33</v>
      </c>
      <c r="Q831" s="28">
        <v>22286</v>
      </c>
      <c r="R831" s="23">
        <v>518</v>
      </c>
      <c r="S831" s="18">
        <v>43430</v>
      </c>
      <c r="T831" s="46" t="s">
        <v>6327</v>
      </c>
    </row>
    <row r="832" spans="1:20" s="8" customFormat="1" ht="15.75" thickBot="1" x14ac:dyDescent="0.3">
      <c r="A832" s="7">
        <v>822</v>
      </c>
      <c r="B832" s="8" t="s">
        <v>6075</v>
      </c>
      <c r="C832" s="4" t="s">
        <v>54</v>
      </c>
      <c r="D832" s="10"/>
      <c r="E832" s="2"/>
      <c r="F832" s="47" t="s">
        <v>6653</v>
      </c>
      <c r="G832" s="12" t="s">
        <v>100</v>
      </c>
      <c r="H832" s="22" t="s">
        <v>6890</v>
      </c>
      <c r="I832" s="23">
        <v>4</v>
      </c>
      <c r="J832" s="22" t="s">
        <v>6315</v>
      </c>
      <c r="K832" s="24">
        <v>672.25</v>
      </c>
      <c r="L832" s="23"/>
      <c r="M832" s="18">
        <v>43430</v>
      </c>
      <c r="N832" s="23">
        <v>4</v>
      </c>
      <c r="O832" s="22" t="s">
        <v>6315</v>
      </c>
      <c r="P832" s="24">
        <v>672.25</v>
      </c>
      <c r="Q832" s="28">
        <v>2689</v>
      </c>
      <c r="R832" s="23">
        <v>518</v>
      </c>
      <c r="S832" s="18">
        <v>43430</v>
      </c>
      <c r="T832" s="46" t="s">
        <v>6327</v>
      </c>
    </row>
    <row r="833" spans="1:20" s="8" customFormat="1" ht="15.75" thickBot="1" x14ac:dyDescent="0.3">
      <c r="A833" s="7">
        <v>823</v>
      </c>
      <c r="B833" s="8" t="s">
        <v>6076</v>
      </c>
      <c r="C833" s="4" t="s">
        <v>54</v>
      </c>
      <c r="D833" s="10"/>
      <c r="E833" s="2"/>
      <c r="F833" s="53" t="s">
        <v>7063</v>
      </c>
      <c r="G833" s="12" t="s">
        <v>100</v>
      </c>
      <c r="H833" s="22" t="s">
        <v>6888</v>
      </c>
      <c r="I833" s="23">
        <v>25</v>
      </c>
      <c r="J833" s="22" t="s">
        <v>6315</v>
      </c>
      <c r="K833" s="24">
        <v>4160</v>
      </c>
      <c r="L833" s="23"/>
      <c r="M833" s="18">
        <v>43430</v>
      </c>
      <c r="N833" s="23">
        <v>25</v>
      </c>
      <c r="O833" s="22" t="s">
        <v>6315</v>
      </c>
      <c r="P833" s="24">
        <v>4160</v>
      </c>
      <c r="Q833" s="28">
        <v>104000</v>
      </c>
      <c r="R833" s="23">
        <v>518</v>
      </c>
      <c r="S833" s="18">
        <v>43430</v>
      </c>
      <c r="T833" s="46" t="s">
        <v>6327</v>
      </c>
    </row>
    <row r="834" spans="1:20" s="8" customFormat="1" ht="15.75" thickBot="1" x14ac:dyDescent="0.3">
      <c r="A834" s="7">
        <v>824</v>
      </c>
      <c r="B834" s="8" t="s">
        <v>6077</v>
      </c>
      <c r="C834" s="4" t="s">
        <v>54</v>
      </c>
      <c r="D834" s="10"/>
      <c r="E834" s="2"/>
      <c r="F834" s="53" t="s">
        <v>7064</v>
      </c>
      <c r="G834" s="12" t="s">
        <v>100</v>
      </c>
      <c r="H834" s="22" t="s">
        <v>6888</v>
      </c>
      <c r="I834" s="23">
        <v>25</v>
      </c>
      <c r="J834" s="22" t="s">
        <v>6315</v>
      </c>
      <c r="K834" s="24">
        <v>4160</v>
      </c>
      <c r="L834" s="23"/>
      <c r="M834" s="18">
        <v>43430</v>
      </c>
      <c r="N834" s="23">
        <v>25</v>
      </c>
      <c r="O834" s="22" t="s">
        <v>6315</v>
      </c>
      <c r="P834" s="24">
        <v>4160</v>
      </c>
      <c r="Q834" s="28">
        <v>104000</v>
      </c>
      <c r="R834" s="23">
        <v>518</v>
      </c>
      <c r="S834" s="18">
        <v>43430</v>
      </c>
      <c r="T834" s="46" t="s">
        <v>6327</v>
      </c>
    </row>
    <row r="835" spans="1:20" s="8" customFormat="1" ht="15.75" thickBot="1" x14ac:dyDescent="0.3">
      <c r="A835" s="7">
        <v>825</v>
      </c>
      <c r="B835" s="8" t="s">
        <v>6078</v>
      </c>
      <c r="C835" s="4" t="s">
        <v>54</v>
      </c>
      <c r="D835" s="10"/>
      <c r="E835" s="2"/>
      <c r="F835" s="53" t="s">
        <v>7065</v>
      </c>
      <c r="G835" s="12" t="s">
        <v>100</v>
      </c>
      <c r="H835" s="22" t="s">
        <v>6888</v>
      </c>
      <c r="I835" s="23">
        <v>25</v>
      </c>
      <c r="J835" s="22" t="s">
        <v>6315</v>
      </c>
      <c r="K835" s="24">
        <v>4160</v>
      </c>
      <c r="L835" s="23"/>
      <c r="M835" s="18">
        <v>43430</v>
      </c>
      <c r="N835" s="23">
        <v>25</v>
      </c>
      <c r="O835" s="22" t="s">
        <v>6315</v>
      </c>
      <c r="P835" s="24">
        <v>4160</v>
      </c>
      <c r="Q835" s="28">
        <v>104000</v>
      </c>
      <c r="R835" s="23">
        <v>518</v>
      </c>
      <c r="S835" s="18">
        <v>43430</v>
      </c>
      <c r="T835" s="46" t="s">
        <v>6327</v>
      </c>
    </row>
    <row r="836" spans="1:20" s="8" customFormat="1" ht="15.75" thickBot="1" x14ac:dyDescent="0.3">
      <c r="A836" s="7">
        <v>826</v>
      </c>
      <c r="B836" s="8" t="s">
        <v>6079</v>
      </c>
      <c r="C836" s="4" t="s">
        <v>54</v>
      </c>
      <c r="D836" s="10"/>
      <c r="E836" s="2"/>
      <c r="F836" s="54" t="s">
        <v>7066</v>
      </c>
      <c r="G836" s="12" t="s">
        <v>100</v>
      </c>
      <c r="H836" s="22" t="s">
        <v>6888</v>
      </c>
      <c r="I836" s="23">
        <v>25</v>
      </c>
      <c r="J836" s="22" t="s">
        <v>6315</v>
      </c>
      <c r="K836" s="24">
        <v>4160</v>
      </c>
      <c r="L836" s="23"/>
      <c r="M836" s="18">
        <v>43430</v>
      </c>
      <c r="N836" s="23">
        <v>25</v>
      </c>
      <c r="O836" s="22" t="s">
        <v>6315</v>
      </c>
      <c r="P836" s="24">
        <v>4160</v>
      </c>
      <c r="Q836" s="28">
        <v>104000</v>
      </c>
      <c r="R836" s="23">
        <v>518</v>
      </c>
      <c r="S836" s="18">
        <v>43430</v>
      </c>
      <c r="T836" s="46" t="s">
        <v>6327</v>
      </c>
    </row>
    <row r="837" spans="1:20" s="8" customFormat="1" ht="15.75" thickBot="1" x14ac:dyDescent="0.3">
      <c r="A837" s="7">
        <v>827</v>
      </c>
      <c r="B837" s="8" t="s">
        <v>6080</v>
      </c>
      <c r="C837" s="4" t="s">
        <v>54</v>
      </c>
      <c r="D837" s="10"/>
      <c r="E837" s="2"/>
      <c r="F837" s="47" t="s">
        <v>7067</v>
      </c>
      <c r="G837" s="12" t="s">
        <v>100</v>
      </c>
      <c r="H837" s="22" t="s">
        <v>6326</v>
      </c>
      <c r="I837" s="23">
        <v>1</v>
      </c>
      <c r="J837" s="22" t="s">
        <v>6315</v>
      </c>
      <c r="K837" s="24">
        <v>35000</v>
      </c>
      <c r="L837" s="23"/>
      <c r="M837" s="18">
        <v>43430</v>
      </c>
      <c r="N837" s="23">
        <v>1</v>
      </c>
      <c r="O837" s="22" t="s">
        <v>6315</v>
      </c>
      <c r="P837" s="24">
        <v>35000</v>
      </c>
      <c r="Q837" s="28">
        <v>35000</v>
      </c>
      <c r="R837" s="23">
        <v>518</v>
      </c>
      <c r="S837" s="18">
        <v>43430</v>
      </c>
      <c r="T837" s="46" t="s">
        <v>6327</v>
      </c>
    </row>
    <row r="838" spans="1:20" s="8" customFormat="1" ht="15.75" thickBot="1" x14ac:dyDescent="0.3">
      <c r="A838" s="7">
        <v>828</v>
      </c>
      <c r="B838" s="8" t="s">
        <v>6081</v>
      </c>
      <c r="C838" s="4" t="s">
        <v>54</v>
      </c>
      <c r="D838" s="10"/>
      <c r="E838" s="2"/>
      <c r="F838" s="47" t="s">
        <v>7062</v>
      </c>
      <c r="G838" s="12" t="s">
        <v>100</v>
      </c>
      <c r="H838" s="23" t="s">
        <v>6637</v>
      </c>
      <c r="I838" s="23">
        <v>13</v>
      </c>
      <c r="J838" s="22" t="s">
        <v>6315</v>
      </c>
      <c r="K838" s="24">
        <v>3714.23</v>
      </c>
      <c r="L838" s="23"/>
      <c r="M838" s="18">
        <v>43430</v>
      </c>
      <c r="N838" s="23">
        <v>13</v>
      </c>
      <c r="O838" s="22" t="s">
        <v>6315</v>
      </c>
      <c r="P838" s="24">
        <v>3714.23</v>
      </c>
      <c r="Q838" s="28">
        <v>48285</v>
      </c>
      <c r="R838" s="23">
        <v>518</v>
      </c>
      <c r="S838" s="18">
        <v>43430</v>
      </c>
      <c r="T838" s="46" t="s">
        <v>6327</v>
      </c>
    </row>
    <row r="839" spans="1:20" s="8" customFormat="1" ht="15.75" thickBot="1" x14ac:dyDescent="0.3">
      <c r="A839" s="7">
        <v>829</v>
      </c>
      <c r="B839" s="8" t="s">
        <v>6082</v>
      </c>
      <c r="C839" s="4" t="s">
        <v>54</v>
      </c>
      <c r="D839" s="10"/>
      <c r="E839" s="2"/>
      <c r="F839" s="41" t="s">
        <v>7068</v>
      </c>
      <c r="G839" s="12" t="s">
        <v>100</v>
      </c>
      <c r="H839" s="22" t="s">
        <v>6329</v>
      </c>
      <c r="I839" s="23">
        <v>1</v>
      </c>
      <c r="J839" s="22" t="s">
        <v>6315</v>
      </c>
      <c r="K839" s="24">
        <v>25210</v>
      </c>
      <c r="L839" s="23"/>
      <c r="M839" s="18">
        <v>43430</v>
      </c>
      <c r="N839" s="23">
        <v>1</v>
      </c>
      <c r="O839" s="22" t="s">
        <v>6315</v>
      </c>
      <c r="P839" s="24">
        <v>25210</v>
      </c>
      <c r="Q839" s="28">
        <v>25210</v>
      </c>
      <c r="R839" s="23">
        <v>518</v>
      </c>
      <c r="S839" s="18">
        <v>43430</v>
      </c>
      <c r="T839" s="46" t="s">
        <v>6327</v>
      </c>
    </row>
    <row r="840" spans="1:20" s="8" customFormat="1" ht="15.75" thickBot="1" x14ac:dyDescent="0.3">
      <c r="A840" s="7">
        <v>830</v>
      </c>
      <c r="B840" s="8" t="s">
        <v>6083</v>
      </c>
      <c r="C840" s="4" t="s">
        <v>54</v>
      </c>
      <c r="D840" s="10"/>
      <c r="E840" s="2"/>
      <c r="F840" s="47" t="s">
        <v>7069</v>
      </c>
      <c r="G840" s="12" t="s">
        <v>100</v>
      </c>
      <c r="H840" s="22" t="s">
        <v>6326</v>
      </c>
      <c r="I840" s="23">
        <v>1</v>
      </c>
      <c r="J840" s="22" t="s">
        <v>6315</v>
      </c>
      <c r="K840" s="24">
        <v>432017</v>
      </c>
      <c r="L840" s="23"/>
      <c r="M840" s="18">
        <v>43430</v>
      </c>
      <c r="N840" s="23">
        <v>1</v>
      </c>
      <c r="O840" s="23" t="s">
        <v>6315</v>
      </c>
      <c r="P840" s="26">
        <v>432017</v>
      </c>
      <c r="Q840" s="28">
        <v>432017</v>
      </c>
      <c r="R840" s="23">
        <v>518</v>
      </c>
      <c r="S840" s="18">
        <v>43430</v>
      </c>
      <c r="T840" s="46" t="s">
        <v>6327</v>
      </c>
    </row>
    <row r="841" spans="1:20" s="8" customFormat="1" ht="15.75" thickBot="1" x14ac:dyDescent="0.3">
      <c r="A841" s="7">
        <v>831</v>
      </c>
      <c r="B841" s="8" t="s">
        <v>6084</v>
      </c>
      <c r="C841" s="4" t="s">
        <v>54</v>
      </c>
      <c r="D841" s="10"/>
      <c r="E841" s="2"/>
      <c r="F841" s="43" t="s">
        <v>7070</v>
      </c>
      <c r="G841" s="12" t="s">
        <v>100</v>
      </c>
      <c r="H841" s="22" t="s">
        <v>6329</v>
      </c>
      <c r="I841" s="23">
        <v>1</v>
      </c>
      <c r="J841" s="22" t="s">
        <v>6315</v>
      </c>
      <c r="K841" s="24">
        <v>112580</v>
      </c>
      <c r="L841" s="23"/>
      <c r="M841" s="18">
        <v>43430</v>
      </c>
      <c r="N841" s="23">
        <v>1</v>
      </c>
      <c r="O841" s="22" t="s">
        <v>6315</v>
      </c>
      <c r="P841" s="24">
        <v>112580</v>
      </c>
      <c r="Q841" s="28">
        <v>112580</v>
      </c>
      <c r="R841" s="23">
        <v>518</v>
      </c>
      <c r="S841" s="18">
        <v>43430</v>
      </c>
      <c r="T841" s="46" t="s">
        <v>6327</v>
      </c>
    </row>
    <row r="842" spans="1:20" s="8" customFormat="1" ht="15.75" thickBot="1" x14ac:dyDescent="0.3">
      <c r="A842" s="7">
        <v>832</v>
      </c>
      <c r="B842" s="8" t="s">
        <v>6085</v>
      </c>
      <c r="C842" s="4" t="s">
        <v>54</v>
      </c>
      <c r="D842" s="10"/>
      <c r="E842" s="2"/>
      <c r="F842" s="41" t="s">
        <v>7071</v>
      </c>
      <c r="G842" s="12" t="s">
        <v>100</v>
      </c>
      <c r="H842" s="22" t="s">
        <v>6343</v>
      </c>
      <c r="I842" s="30">
        <v>2</v>
      </c>
      <c r="J842" s="23" t="s">
        <v>6315</v>
      </c>
      <c r="K842" s="26">
        <v>1300</v>
      </c>
      <c r="L842" s="23"/>
      <c r="M842" s="18">
        <v>43430</v>
      </c>
      <c r="N842" s="30">
        <v>2</v>
      </c>
      <c r="O842" s="23" t="s">
        <v>6315</v>
      </c>
      <c r="P842" s="26">
        <v>1300</v>
      </c>
      <c r="Q842" s="28">
        <v>2600</v>
      </c>
      <c r="R842" s="23">
        <v>518</v>
      </c>
      <c r="S842" s="18">
        <v>43430</v>
      </c>
      <c r="T842" s="46" t="s">
        <v>6327</v>
      </c>
    </row>
    <row r="843" spans="1:20" s="8" customFormat="1" ht="15.75" thickBot="1" x14ac:dyDescent="0.3">
      <c r="A843" s="7">
        <v>833</v>
      </c>
      <c r="B843" s="8" t="s">
        <v>6086</v>
      </c>
      <c r="C843" s="4" t="s">
        <v>54</v>
      </c>
      <c r="D843" s="10"/>
      <c r="E843" s="2"/>
      <c r="F843" s="41" t="s">
        <v>7072</v>
      </c>
      <c r="G843" s="12" t="s">
        <v>100</v>
      </c>
      <c r="H843" s="22" t="s">
        <v>6343</v>
      </c>
      <c r="I843" s="30">
        <v>3</v>
      </c>
      <c r="J843" s="23" t="s">
        <v>6315</v>
      </c>
      <c r="K843" s="26">
        <v>1500</v>
      </c>
      <c r="L843" s="23"/>
      <c r="M843" s="18">
        <v>43430</v>
      </c>
      <c r="N843" s="30">
        <v>3</v>
      </c>
      <c r="O843" s="23" t="s">
        <v>6315</v>
      </c>
      <c r="P843" s="26">
        <v>1500</v>
      </c>
      <c r="Q843" s="28">
        <v>4500</v>
      </c>
      <c r="R843" s="23">
        <v>518</v>
      </c>
      <c r="S843" s="18">
        <v>43430</v>
      </c>
      <c r="T843" s="46" t="s">
        <v>6327</v>
      </c>
    </row>
    <row r="844" spans="1:20" s="8" customFormat="1" ht="15.75" thickBot="1" x14ac:dyDescent="0.3">
      <c r="A844" s="7">
        <v>834</v>
      </c>
      <c r="B844" s="8" t="s">
        <v>6087</v>
      </c>
      <c r="C844" s="4" t="s">
        <v>54</v>
      </c>
      <c r="D844" s="10"/>
      <c r="E844" s="2"/>
      <c r="F844" s="41" t="s">
        <v>7073</v>
      </c>
      <c r="G844" s="12" t="s">
        <v>100</v>
      </c>
      <c r="H844" s="22" t="s">
        <v>6343</v>
      </c>
      <c r="I844" s="30">
        <v>2</v>
      </c>
      <c r="J844" s="23" t="s">
        <v>6315</v>
      </c>
      <c r="K844" s="26">
        <v>18000</v>
      </c>
      <c r="L844" s="23"/>
      <c r="M844" s="18">
        <v>43430</v>
      </c>
      <c r="N844" s="30">
        <v>2</v>
      </c>
      <c r="O844" s="23" t="s">
        <v>6315</v>
      </c>
      <c r="P844" s="26">
        <v>18000</v>
      </c>
      <c r="Q844" s="28">
        <v>36000</v>
      </c>
      <c r="R844" s="23">
        <v>518</v>
      </c>
      <c r="S844" s="18">
        <v>43430</v>
      </c>
      <c r="T844" s="46" t="s">
        <v>6327</v>
      </c>
    </row>
    <row r="845" spans="1:20" s="8" customFormat="1" ht="15.75" thickBot="1" x14ac:dyDescent="0.3">
      <c r="A845" s="7">
        <v>835</v>
      </c>
      <c r="B845" s="8" t="s">
        <v>6088</v>
      </c>
      <c r="C845" s="4" t="s">
        <v>54</v>
      </c>
      <c r="D845" s="10"/>
      <c r="E845" s="2"/>
      <c r="F845" s="41" t="s">
        <v>7074</v>
      </c>
      <c r="G845" s="12" t="s">
        <v>100</v>
      </c>
      <c r="H845" s="22" t="s">
        <v>6343</v>
      </c>
      <c r="I845" s="30">
        <v>2</v>
      </c>
      <c r="J845" s="23" t="s">
        <v>6315</v>
      </c>
      <c r="K845" s="26">
        <v>2200</v>
      </c>
      <c r="L845" s="23"/>
      <c r="M845" s="18">
        <v>43430</v>
      </c>
      <c r="N845" s="30">
        <v>2</v>
      </c>
      <c r="O845" s="23" t="s">
        <v>6315</v>
      </c>
      <c r="P845" s="26">
        <v>2200</v>
      </c>
      <c r="Q845" s="28">
        <v>4400</v>
      </c>
      <c r="R845" s="23">
        <v>518</v>
      </c>
      <c r="S845" s="18">
        <v>43430</v>
      </c>
      <c r="T845" s="46" t="s">
        <v>6327</v>
      </c>
    </row>
    <row r="846" spans="1:20" s="8" customFormat="1" ht="15.75" thickBot="1" x14ac:dyDescent="0.3">
      <c r="A846" s="7">
        <v>836</v>
      </c>
      <c r="B846" s="8" t="s">
        <v>6089</v>
      </c>
      <c r="C846" s="4" t="s">
        <v>54</v>
      </c>
      <c r="D846" s="10"/>
      <c r="E846" s="2"/>
      <c r="F846" s="47" t="s">
        <v>7075</v>
      </c>
      <c r="G846" s="12" t="s">
        <v>100</v>
      </c>
      <c r="H846" s="22" t="s">
        <v>6329</v>
      </c>
      <c r="I846" s="23">
        <v>1</v>
      </c>
      <c r="J846" s="22" t="s">
        <v>6315</v>
      </c>
      <c r="K846" s="24">
        <v>24202</v>
      </c>
      <c r="L846" s="23"/>
      <c r="M846" s="18">
        <v>43430</v>
      </c>
      <c r="N846" s="23">
        <v>1</v>
      </c>
      <c r="O846" s="22" t="s">
        <v>6315</v>
      </c>
      <c r="P846" s="24">
        <v>24202</v>
      </c>
      <c r="Q846" s="28">
        <v>24202</v>
      </c>
      <c r="R846" s="23">
        <v>518</v>
      </c>
      <c r="S846" s="18">
        <v>43430</v>
      </c>
      <c r="T846" s="46" t="s">
        <v>6327</v>
      </c>
    </row>
    <row r="847" spans="1:20" s="8" customFormat="1" ht="15.75" thickBot="1" x14ac:dyDescent="0.3">
      <c r="A847" s="7">
        <v>837</v>
      </c>
      <c r="B847" s="8" t="s">
        <v>6090</v>
      </c>
      <c r="C847" s="4" t="s">
        <v>54</v>
      </c>
      <c r="D847" s="10"/>
      <c r="E847" s="2"/>
      <c r="F847" s="41" t="s">
        <v>6972</v>
      </c>
      <c r="G847" s="12" t="s">
        <v>100</v>
      </c>
      <c r="H847" s="22" t="s">
        <v>6888</v>
      </c>
      <c r="I847" s="30">
        <v>2</v>
      </c>
      <c r="J847" s="23" t="s">
        <v>6315</v>
      </c>
      <c r="K847" s="26">
        <v>3400</v>
      </c>
      <c r="L847" s="23"/>
      <c r="M847" s="18">
        <v>43430</v>
      </c>
      <c r="N847" s="30">
        <v>2</v>
      </c>
      <c r="O847" s="23" t="s">
        <v>6315</v>
      </c>
      <c r="P847" s="26">
        <v>3400</v>
      </c>
      <c r="Q847" s="28">
        <v>6800</v>
      </c>
      <c r="R847" s="23">
        <v>518</v>
      </c>
      <c r="S847" s="18">
        <v>43430</v>
      </c>
      <c r="T847" s="46" t="s">
        <v>6327</v>
      </c>
    </row>
    <row r="848" spans="1:20" s="8" customFormat="1" ht="15.75" thickBot="1" x14ac:dyDescent="0.3">
      <c r="A848" s="7">
        <v>838</v>
      </c>
      <c r="B848" s="8" t="s">
        <v>6091</v>
      </c>
      <c r="C848" s="4" t="s">
        <v>54</v>
      </c>
      <c r="D848" s="10"/>
      <c r="E848" s="2"/>
      <c r="F848" s="41" t="s">
        <v>6973</v>
      </c>
      <c r="G848" s="12" t="s">
        <v>100</v>
      </c>
      <c r="H848" s="22" t="s">
        <v>6888</v>
      </c>
      <c r="I848" s="30">
        <v>2</v>
      </c>
      <c r="J848" s="23" t="s">
        <v>6315</v>
      </c>
      <c r="K848" s="26">
        <v>1300</v>
      </c>
      <c r="L848" s="23"/>
      <c r="M848" s="18">
        <v>43430</v>
      </c>
      <c r="N848" s="30">
        <v>2</v>
      </c>
      <c r="O848" s="23" t="s">
        <v>6315</v>
      </c>
      <c r="P848" s="26">
        <v>1300</v>
      </c>
      <c r="Q848" s="28">
        <v>2600</v>
      </c>
      <c r="R848" s="23">
        <v>518</v>
      </c>
      <c r="S848" s="18">
        <v>43430</v>
      </c>
      <c r="T848" s="46" t="s">
        <v>6327</v>
      </c>
    </row>
    <row r="849" spans="1:20" s="8" customFormat="1" ht="15.75" thickBot="1" x14ac:dyDescent="0.3">
      <c r="A849" s="7">
        <v>839</v>
      </c>
      <c r="B849" s="8" t="s">
        <v>6092</v>
      </c>
      <c r="C849" s="4" t="s">
        <v>54</v>
      </c>
      <c r="D849" s="10"/>
      <c r="E849" s="2"/>
      <c r="F849" s="41" t="s">
        <v>6522</v>
      </c>
      <c r="G849" s="12" t="s">
        <v>100</v>
      </c>
      <c r="H849" s="22" t="s">
        <v>6326</v>
      </c>
      <c r="I849" s="23">
        <v>1</v>
      </c>
      <c r="J849" s="22" t="s">
        <v>6315</v>
      </c>
      <c r="K849" s="24">
        <v>18487</v>
      </c>
      <c r="L849" s="23"/>
      <c r="M849" s="18">
        <v>43430</v>
      </c>
      <c r="N849" s="30">
        <v>1</v>
      </c>
      <c r="O849" s="23" t="s">
        <v>6315</v>
      </c>
      <c r="P849" s="26">
        <v>18487</v>
      </c>
      <c r="Q849" s="28">
        <v>18487</v>
      </c>
      <c r="R849" s="23">
        <v>518</v>
      </c>
      <c r="S849" s="18">
        <v>43430</v>
      </c>
      <c r="T849" s="46" t="s">
        <v>6327</v>
      </c>
    </row>
    <row r="850" spans="1:20" s="8" customFormat="1" ht="15.75" thickBot="1" x14ac:dyDescent="0.3">
      <c r="A850" s="7">
        <v>840</v>
      </c>
      <c r="B850" s="8" t="s">
        <v>6093</v>
      </c>
      <c r="C850" s="4" t="s">
        <v>54</v>
      </c>
      <c r="D850" s="10"/>
      <c r="E850" s="2"/>
      <c r="F850" s="41" t="s">
        <v>7076</v>
      </c>
      <c r="G850" s="12" t="s">
        <v>100</v>
      </c>
      <c r="H850" s="22" t="s">
        <v>6326</v>
      </c>
      <c r="I850" s="23">
        <v>6</v>
      </c>
      <c r="J850" s="22" t="s">
        <v>6373</v>
      </c>
      <c r="K850" s="24">
        <v>6000</v>
      </c>
      <c r="L850" s="23"/>
      <c r="M850" s="18">
        <v>43430</v>
      </c>
      <c r="N850" s="23">
        <v>6</v>
      </c>
      <c r="O850" s="22" t="s">
        <v>6373</v>
      </c>
      <c r="P850" s="24">
        <v>6000</v>
      </c>
      <c r="Q850" s="28">
        <v>36000</v>
      </c>
      <c r="R850" s="23">
        <v>518</v>
      </c>
      <c r="S850" s="18">
        <v>43430</v>
      </c>
      <c r="T850" s="46" t="s">
        <v>6327</v>
      </c>
    </row>
    <row r="851" spans="1:20" s="8" customFormat="1" ht="15.75" thickBot="1" x14ac:dyDescent="0.3">
      <c r="A851" s="7">
        <v>841</v>
      </c>
      <c r="B851" s="8" t="s">
        <v>6094</v>
      </c>
      <c r="C851" s="4" t="s">
        <v>54</v>
      </c>
      <c r="D851" s="10"/>
      <c r="E851" s="2"/>
      <c r="F851" s="47" t="s">
        <v>6399</v>
      </c>
      <c r="G851" s="12" t="s">
        <v>100</v>
      </c>
      <c r="H851" s="22" t="s">
        <v>6326</v>
      </c>
      <c r="I851" s="23">
        <v>5</v>
      </c>
      <c r="J851" s="22" t="s">
        <v>6346</v>
      </c>
      <c r="K851" s="24">
        <v>20000</v>
      </c>
      <c r="L851" s="23"/>
      <c r="M851" s="18">
        <v>43430</v>
      </c>
      <c r="N851" s="23">
        <v>5</v>
      </c>
      <c r="O851" s="22" t="s">
        <v>6346</v>
      </c>
      <c r="P851" s="24">
        <v>20000</v>
      </c>
      <c r="Q851" s="28">
        <v>100000</v>
      </c>
      <c r="R851" s="23">
        <v>518</v>
      </c>
      <c r="S851" s="18">
        <v>43430</v>
      </c>
      <c r="T851" s="46" t="s">
        <v>6327</v>
      </c>
    </row>
    <row r="852" spans="1:20" s="8" customFormat="1" ht="15.75" thickBot="1" x14ac:dyDescent="0.3">
      <c r="A852" s="7">
        <v>842</v>
      </c>
      <c r="B852" s="8" t="s">
        <v>6095</v>
      </c>
      <c r="C852" s="4" t="s">
        <v>54</v>
      </c>
      <c r="D852" s="10"/>
      <c r="E852" s="2"/>
      <c r="F852" s="41" t="s">
        <v>6655</v>
      </c>
      <c r="G852" s="12" t="s">
        <v>100</v>
      </c>
      <c r="H852" s="30" t="s">
        <v>6637</v>
      </c>
      <c r="I852" s="23">
        <v>5</v>
      </c>
      <c r="J852" s="22" t="s">
        <v>6315</v>
      </c>
      <c r="K852" s="24">
        <v>1176.4000000000001</v>
      </c>
      <c r="L852" s="23"/>
      <c r="M852" s="18">
        <v>43430</v>
      </c>
      <c r="N852" s="23">
        <v>5</v>
      </c>
      <c r="O852" s="22" t="s">
        <v>6315</v>
      </c>
      <c r="P852" s="24">
        <v>1176.4000000000001</v>
      </c>
      <c r="Q852" s="28">
        <v>5882</v>
      </c>
      <c r="R852" s="23">
        <v>518</v>
      </c>
      <c r="S852" s="18">
        <v>43430</v>
      </c>
      <c r="T852" s="46" t="s">
        <v>6327</v>
      </c>
    </row>
    <row r="853" spans="1:20" s="8" customFormat="1" ht="15.75" thickBot="1" x14ac:dyDescent="0.3">
      <c r="A853" s="7">
        <v>843</v>
      </c>
      <c r="B853" s="8" t="s">
        <v>6096</v>
      </c>
      <c r="C853" s="4" t="s">
        <v>54</v>
      </c>
      <c r="D853" s="10"/>
      <c r="E853" s="2"/>
      <c r="F853" s="41" t="s">
        <v>7062</v>
      </c>
      <c r="G853" s="12" t="s">
        <v>100</v>
      </c>
      <c r="H853" s="30" t="s">
        <v>6637</v>
      </c>
      <c r="I853" s="23">
        <v>11</v>
      </c>
      <c r="J853" s="22" t="s">
        <v>6315</v>
      </c>
      <c r="K853" s="24">
        <v>3714.27</v>
      </c>
      <c r="L853" s="23"/>
      <c r="M853" s="18">
        <v>43430</v>
      </c>
      <c r="N853" s="23">
        <v>11</v>
      </c>
      <c r="O853" s="22" t="s">
        <v>6315</v>
      </c>
      <c r="P853" s="24">
        <v>3714.27</v>
      </c>
      <c r="Q853" s="28">
        <v>40857</v>
      </c>
      <c r="R853" s="23">
        <v>518</v>
      </c>
      <c r="S853" s="18">
        <v>43430</v>
      </c>
      <c r="T853" s="46" t="s">
        <v>6327</v>
      </c>
    </row>
    <row r="854" spans="1:20" s="8" customFormat="1" ht="15.75" thickBot="1" x14ac:dyDescent="0.3">
      <c r="A854" s="7">
        <v>844</v>
      </c>
      <c r="B854" s="8" t="s">
        <v>6097</v>
      </c>
      <c r="C854" s="4" t="s">
        <v>54</v>
      </c>
      <c r="D854" s="10"/>
      <c r="E854" s="2"/>
      <c r="F854" s="41" t="s">
        <v>7077</v>
      </c>
      <c r="G854" s="12" t="s">
        <v>100</v>
      </c>
      <c r="H854" s="30" t="s">
        <v>6637</v>
      </c>
      <c r="I854" s="23">
        <v>1</v>
      </c>
      <c r="J854" s="22" t="s">
        <v>6315</v>
      </c>
      <c r="K854" s="24">
        <v>2200</v>
      </c>
      <c r="L854" s="23"/>
      <c r="M854" s="18">
        <v>43430</v>
      </c>
      <c r="N854" s="23">
        <v>1</v>
      </c>
      <c r="O854" s="22" t="s">
        <v>6315</v>
      </c>
      <c r="P854" s="24">
        <v>2200</v>
      </c>
      <c r="Q854" s="28">
        <v>2200</v>
      </c>
      <c r="R854" s="23">
        <v>518</v>
      </c>
      <c r="S854" s="18">
        <v>43430</v>
      </c>
      <c r="T854" s="46" t="s">
        <v>6327</v>
      </c>
    </row>
    <row r="855" spans="1:20" s="8" customFormat="1" ht="15.75" thickBot="1" x14ac:dyDescent="0.3">
      <c r="A855" s="7">
        <v>845</v>
      </c>
      <c r="B855" s="8" t="s">
        <v>6098</v>
      </c>
      <c r="C855" s="4" t="s">
        <v>54</v>
      </c>
      <c r="D855" s="10"/>
      <c r="E855" s="2"/>
      <c r="F855" s="41" t="s">
        <v>7078</v>
      </c>
      <c r="G855" s="12" t="s">
        <v>100</v>
      </c>
      <c r="H855" s="30" t="s">
        <v>6637</v>
      </c>
      <c r="I855" s="23">
        <v>1</v>
      </c>
      <c r="J855" s="22" t="s">
        <v>6315</v>
      </c>
      <c r="K855" s="24">
        <v>3823</v>
      </c>
      <c r="L855" s="23"/>
      <c r="M855" s="18">
        <v>43430</v>
      </c>
      <c r="N855" s="23">
        <v>1</v>
      </c>
      <c r="O855" s="22" t="s">
        <v>6315</v>
      </c>
      <c r="P855" s="24">
        <v>3823</v>
      </c>
      <c r="Q855" s="28">
        <v>3823</v>
      </c>
      <c r="R855" s="23">
        <v>518</v>
      </c>
      <c r="S855" s="18">
        <v>43430</v>
      </c>
      <c r="T855" s="46" t="s">
        <v>6327</v>
      </c>
    </row>
    <row r="856" spans="1:20" s="8" customFormat="1" ht="15.75" thickBot="1" x14ac:dyDescent="0.3">
      <c r="A856" s="7">
        <v>846</v>
      </c>
      <c r="B856" s="8" t="s">
        <v>6099</v>
      </c>
      <c r="C856" s="4" t="s">
        <v>54</v>
      </c>
      <c r="D856" s="10"/>
      <c r="E856" s="2"/>
      <c r="F856" s="41" t="s">
        <v>6653</v>
      </c>
      <c r="G856" s="12" t="s">
        <v>100</v>
      </c>
      <c r="H856" s="30" t="s">
        <v>6637</v>
      </c>
      <c r="I856" s="23">
        <v>2</v>
      </c>
      <c r="J856" s="22" t="s">
        <v>6315</v>
      </c>
      <c r="K856" s="24">
        <v>672.5</v>
      </c>
      <c r="L856" s="23"/>
      <c r="M856" s="18">
        <v>43430</v>
      </c>
      <c r="N856" s="23">
        <v>2</v>
      </c>
      <c r="O856" s="22" t="s">
        <v>6315</v>
      </c>
      <c r="P856" s="24">
        <v>672.5</v>
      </c>
      <c r="Q856" s="28">
        <v>1345</v>
      </c>
      <c r="R856" s="23">
        <v>518</v>
      </c>
      <c r="S856" s="18">
        <v>43430</v>
      </c>
      <c r="T856" s="46" t="s">
        <v>6327</v>
      </c>
    </row>
    <row r="857" spans="1:20" s="8" customFormat="1" ht="15.75" thickBot="1" x14ac:dyDescent="0.3">
      <c r="A857" s="7">
        <v>847</v>
      </c>
      <c r="B857" s="8" t="s">
        <v>6100</v>
      </c>
      <c r="C857" s="4" t="s">
        <v>54</v>
      </c>
      <c r="D857" s="10"/>
      <c r="E857" s="2"/>
      <c r="F857" s="41" t="s">
        <v>7079</v>
      </c>
      <c r="G857" s="12" t="s">
        <v>100</v>
      </c>
      <c r="H857" s="30" t="s">
        <v>6637</v>
      </c>
      <c r="I857" s="23">
        <v>6</v>
      </c>
      <c r="J857" s="22" t="s">
        <v>6315</v>
      </c>
      <c r="K857" s="24">
        <v>2857.16</v>
      </c>
      <c r="L857" s="23"/>
      <c r="M857" s="18">
        <v>43430</v>
      </c>
      <c r="N857" s="23">
        <v>6</v>
      </c>
      <c r="O857" s="22" t="s">
        <v>6315</v>
      </c>
      <c r="P857" s="24">
        <v>2857.16</v>
      </c>
      <c r="Q857" s="28">
        <v>17143</v>
      </c>
      <c r="R857" s="23">
        <v>518</v>
      </c>
      <c r="S857" s="18">
        <v>43430</v>
      </c>
      <c r="T857" s="46" t="s">
        <v>6327</v>
      </c>
    </row>
    <row r="858" spans="1:20" s="8" customFormat="1" ht="15.75" thickBot="1" x14ac:dyDescent="0.3">
      <c r="A858" s="7">
        <v>848</v>
      </c>
      <c r="B858" s="8" t="s">
        <v>6101</v>
      </c>
      <c r="C858" s="4" t="s">
        <v>54</v>
      </c>
      <c r="D858" s="10"/>
      <c r="E858" s="2"/>
      <c r="F858" s="41" t="s">
        <v>7080</v>
      </c>
      <c r="G858" s="12" t="s">
        <v>100</v>
      </c>
      <c r="H858" s="30" t="s">
        <v>6637</v>
      </c>
      <c r="I858" s="23">
        <v>2</v>
      </c>
      <c r="J858" s="22" t="s">
        <v>6315</v>
      </c>
      <c r="K858" s="24">
        <v>1000</v>
      </c>
      <c r="L858" s="23"/>
      <c r="M858" s="18">
        <v>43430</v>
      </c>
      <c r="N858" s="23">
        <v>2</v>
      </c>
      <c r="O858" s="22" t="s">
        <v>6315</v>
      </c>
      <c r="P858" s="24">
        <v>1000</v>
      </c>
      <c r="Q858" s="28">
        <v>2000</v>
      </c>
      <c r="R858" s="23">
        <v>518</v>
      </c>
      <c r="S858" s="18">
        <v>43430</v>
      </c>
      <c r="T858" s="46" t="s">
        <v>6327</v>
      </c>
    </row>
    <row r="859" spans="1:20" s="8" customFormat="1" ht="15.75" thickBot="1" x14ac:dyDescent="0.3">
      <c r="A859" s="7">
        <v>849</v>
      </c>
      <c r="B859" s="8" t="s">
        <v>6102</v>
      </c>
      <c r="C859" s="4" t="s">
        <v>54</v>
      </c>
      <c r="D859" s="10"/>
      <c r="E859" s="2"/>
      <c r="F859" s="41" t="s">
        <v>7081</v>
      </c>
      <c r="G859" s="12" t="s">
        <v>100</v>
      </c>
      <c r="H859" s="30" t="s">
        <v>6637</v>
      </c>
      <c r="I859" s="23">
        <v>2</v>
      </c>
      <c r="J859" s="22" t="s">
        <v>6999</v>
      </c>
      <c r="K859" s="24">
        <v>5047.5</v>
      </c>
      <c r="L859" s="23"/>
      <c r="M859" s="18">
        <v>43430</v>
      </c>
      <c r="N859" s="23">
        <v>2</v>
      </c>
      <c r="O859" s="22" t="s">
        <v>6999</v>
      </c>
      <c r="P859" s="24">
        <v>5047.5</v>
      </c>
      <c r="Q859" s="28">
        <v>10095</v>
      </c>
      <c r="R859" s="23">
        <v>518</v>
      </c>
      <c r="S859" s="18">
        <v>43430</v>
      </c>
      <c r="T859" s="46" t="s">
        <v>6327</v>
      </c>
    </row>
    <row r="860" spans="1:20" s="8" customFormat="1" ht="15.75" thickBot="1" x14ac:dyDescent="0.3">
      <c r="A860" s="7">
        <v>850</v>
      </c>
      <c r="B860" s="8" t="s">
        <v>6103</v>
      </c>
      <c r="C860" s="4" t="s">
        <v>54</v>
      </c>
      <c r="D860" s="10"/>
      <c r="E860" s="2"/>
      <c r="F860" s="47" t="s">
        <v>7082</v>
      </c>
      <c r="G860" s="12" t="s">
        <v>100</v>
      </c>
      <c r="H860" s="23" t="s">
        <v>6637</v>
      </c>
      <c r="I860" s="23">
        <v>1</v>
      </c>
      <c r="J860" s="22" t="s">
        <v>6999</v>
      </c>
      <c r="K860" s="24">
        <v>8381</v>
      </c>
      <c r="L860" s="23"/>
      <c r="M860" s="18">
        <v>43430</v>
      </c>
      <c r="N860" s="23">
        <v>1</v>
      </c>
      <c r="O860" s="22" t="s">
        <v>6999</v>
      </c>
      <c r="P860" s="24">
        <v>8381</v>
      </c>
      <c r="Q860" s="28">
        <v>8381</v>
      </c>
      <c r="R860" s="23">
        <v>518</v>
      </c>
      <c r="S860" s="18">
        <v>43430</v>
      </c>
      <c r="T860" s="46" t="s">
        <v>6327</v>
      </c>
    </row>
    <row r="861" spans="1:20" s="8" customFormat="1" ht="15.75" thickBot="1" x14ac:dyDescent="0.3">
      <c r="A861" s="7">
        <v>851</v>
      </c>
      <c r="B861" s="8" t="s">
        <v>6104</v>
      </c>
      <c r="C861" s="4" t="s">
        <v>54</v>
      </c>
      <c r="D861" s="10"/>
      <c r="E861" s="2"/>
      <c r="F861" s="41" t="s">
        <v>7083</v>
      </c>
      <c r="G861" s="12" t="s">
        <v>100</v>
      </c>
      <c r="H861" s="22" t="s">
        <v>6326</v>
      </c>
      <c r="I861" s="30">
        <v>2</v>
      </c>
      <c r="J861" s="23" t="s">
        <v>6315</v>
      </c>
      <c r="K861" s="26">
        <v>9664</v>
      </c>
      <c r="L861" s="23"/>
      <c r="M861" s="18">
        <v>43430</v>
      </c>
      <c r="N861" s="30">
        <v>2</v>
      </c>
      <c r="O861" s="23" t="s">
        <v>6315</v>
      </c>
      <c r="P861" s="26">
        <v>9664</v>
      </c>
      <c r="Q861" s="28">
        <v>19328</v>
      </c>
      <c r="R861" s="23">
        <v>518</v>
      </c>
      <c r="S861" s="18">
        <v>43430</v>
      </c>
      <c r="T861" s="46" t="s">
        <v>6327</v>
      </c>
    </row>
    <row r="862" spans="1:20" s="8" customFormat="1" ht="15.75" thickBot="1" x14ac:dyDescent="0.3">
      <c r="A862" s="7">
        <v>852</v>
      </c>
      <c r="B862" s="8" t="s">
        <v>6105</v>
      </c>
      <c r="C862" s="4" t="s">
        <v>54</v>
      </c>
      <c r="D862" s="10"/>
      <c r="E862" s="2"/>
      <c r="F862" s="47" t="s">
        <v>7084</v>
      </c>
      <c r="G862" s="12" t="s">
        <v>100</v>
      </c>
      <c r="H862" s="22" t="s">
        <v>6326</v>
      </c>
      <c r="I862" s="23">
        <v>1</v>
      </c>
      <c r="J862" s="23" t="s">
        <v>6441</v>
      </c>
      <c r="K862" s="26">
        <v>18908</v>
      </c>
      <c r="L862" s="23"/>
      <c r="M862" s="18">
        <v>43430</v>
      </c>
      <c r="N862" s="23">
        <v>1</v>
      </c>
      <c r="O862" s="23" t="s">
        <v>6441</v>
      </c>
      <c r="P862" s="26">
        <v>18908</v>
      </c>
      <c r="Q862" s="28">
        <v>18908</v>
      </c>
      <c r="R862" s="23">
        <v>518</v>
      </c>
      <c r="S862" s="18">
        <v>43430</v>
      </c>
      <c r="T862" s="46" t="s">
        <v>6327</v>
      </c>
    </row>
    <row r="863" spans="1:20" s="8" customFormat="1" ht="15.75" thickBot="1" x14ac:dyDescent="0.3">
      <c r="A863" s="7">
        <v>853</v>
      </c>
      <c r="B863" s="8" t="s">
        <v>6106</v>
      </c>
      <c r="C863" s="4" t="s">
        <v>54</v>
      </c>
      <c r="D863" s="10"/>
      <c r="E863" s="2"/>
      <c r="F863" s="41" t="s">
        <v>6516</v>
      </c>
      <c r="G863" s="12" t="s">
        <v>100</v>
      </c>
      <c r="H863" s="22" t="s">
        <v>6326</v>
      </c>
      <c r="I863" s="23">
        <v>5</v>
      </c>
      <c r="J863" s="22" t="s">
        <v>6315</v>
      </c>
      <c r="K863" s="24">
        <v>1680.4</v>
      </c>
      <c r="L863" s="23"/>
      <c r="M863" s="18">
        <v>43430</v>
      </c>
      <c r="N863" s="23">
        <v>5</v>
      </c>
      <c r="O863" s="22" t="s">
        <v>6315</v>
      </c>
      <c r="P863" s="24">
        <v>1680.4</v>
      </c>
      <c r="Q863" s="28">
        <v>8402</v>
      </c>
      <c r="R863" s="23">
        <v>518</v>
      </c>
      <c r="S863" s="18">
        <v>43430</v>
      </c>
      <c r="T863" s="46" t="s">
        <v>6327</v>
      </c>
    </row>
    <row r="864" spans="1:20" s="8" customFormat="1" ht="15.75" thickBot="1" x14ac:dyDescent="0.3">
      <c r="A864" s="7">
        <v>854</v>
      </c>
      <c r="B864" s="8" t="s">
        <v>6107</v>
      </c>
      <c r="C864" s="4" t="s">
        <v>54</v>
      </c>
      <c r="D864" s="10"/>
      <c r="E864" s="2"/>
      <c r="F864" s="41" t="s">
        <v>6520</v>
      </c>
      <c r="G864" s="12" t="s">
        <v>100</v>
      </c>
      <c r="H864" s="22" t="s">
        <v>6326</v>
      </c>
      <c r="I864" s="23">
        <v>4</v>
      </c>
      <c r="J864" s="22" t="s">
        <v>6315</v>
      </c>
      <c r="K864" s="24">
        <v>1680.75</v>
      </c>
      <c r="L864" s="23"/>
      <c r="M864" s="18">
        <v>43430</v>
      </c>
      <c r="N864" s="23">
        <v>4</v>
      </c>
      <c r="O864" s="22" t="s">
        <v>6315</v>
      </c>
      <c r="P864" s="24">
        <v>1680.75</v>
      </c>
      <c r="Q864" s="28">
        <v>6723</v>
      </c>
      <c r="R864" s="23">
        <v>518</v>
      </c>
      <c r="S864" s="18">
        <v>43430</v>
      </c>
      <c r="T864" s="46" t="s">
        <v>6327</v>
      </c>
    </row>
    <row r="865" spans="1:20" s="8" customFormat="1" ht="15.75" thickBot="1" x14ac:dyDescent="0.3">
      <c r="A865" s="7">
        <v>855</v>
      </c>
      <c r="B865" s="8" t="s">
        <v>6108</v>
      </c>
      <c r="C865" s="4" t="s">
        <v>54</v>
      </c>
      <c r="D865" s="10"/>
      <c r="E865" s="2"/>
      <c r="F865" s="41" t="s">
        <v>7085</v>
      </c>
      <c r="G865" s="12" t="s">
        <v>100</v>
      </c>
      <c r="H865" s="22" t="s">
        <v>6326</v>
      </c>
      <c r="I865" s="23">
        <v>4</v>
      </c>
      <c r="J865" s="22" t="s">
        <v>6315</v>
      </c>
      <c r="K865" s="24">
        <v>2101</v>
      </c>
      <c r="L865" s="23"/>
      <c r="M865" s="18">
        <v>43430</v>
      </c>
      <c r="N865" s="23">
        <v>4</v>
      </c>
      <c r="O865" s="22" t="s">
        <v>6315</v>
      </c>
      <c r="P865" s="24">
        <v>2101</v>
      </c>
      <c r="Q865" s="28">
        <v>8404</v>
      </c>
      <c r="R865" s="23">
        <v>518</v>
      </c>
      <c r="S865" s="18">
        <v>43430</v>
      </c>
      <c r="T865" s="46" t="s">
        <v>6327</v>
      </c>
    </row>
    <row r="866" spans="1:20" s="8" customFormat="1" ht="15.75" thickBot="1" x14ac:dyDescent="0.3">
      <c r="A866" s="7">
        <v>856</v>
      </c>
      <c r="B866" s="8" t="s">
        <v>6109</v>
      </c>
      <c r="C866" s="4" t="s">
        <v>54</v>
      </c>
      <c r="D866" s="10"/>
      <c r="E866" s="2"/>
      <c r="F866" s="41" t="s">
        <v>7086</v>
      </c>
      <c r="G866" s="12" t="s">
        <v>100</v>
      </c>
      <c r="H866" s="22" t="s">
        <v>6326</v>
      </c>
      <c r="I866" s="23">
        <v>3</v>
      </c>
      <c r="J866" s="22" t="s">
        <v>6315</v>
      </c>
      <c r="K866" s="24">
        <v>2941</v>
      </c>
      <c r="L866" s="23"/>
      <c r="M866" s="18">
        <v>43430</v>
      </c>
      <c r="N866" s="23">
        <v>3</v>
      </c>
      <c r="O866" s="22" t="s">
        <v>6315</v>
      </c>
      <c r="P866" s="24">
        <v>2941</v>
      </c>
      <c r="Q866" s="28">
        <v>8823</v>
      </c>
      <c r="R866" s="23">
        <v>518</v>
      </c>
      <c r="S866" s="18">
        <v>43430</v>
      </c>
      <c r="T866" s="46" t="s">
        <v>6327</v>
      </c>
    </row>
    <row r="867" spans="1:20" s="8" customFormat="1" ht="15.75" thickBot="1" x14ac:dyDescent="0.3">
      <c r="A867" s="7">
        <v>857</v>
      </c>
      <c r="B867" s="8" t="s">
        <v>6110</v>
      </c>
      <c r="C867" s="4" t="s">
        <v>54</v>
      </c>
      <c r="D867" s="10"/>
      <c r="E867" s="2"/>
      <c r="F867" s="41" t="s">
        <v>6527</v>
      </c>
      <c r="G867" s="12" t="s">
        <v>100</v>
      </c>
      <c r="H867" s="22" t="s">
        <v>6326</v>
      </c>
      <c r="I867" s="23">
        <v>1</v>
      </c>
      <c r="J867" s="22" t="s">
        <v>6315</v>
      </c>
      <c r="K867" s="24">
        <v>1849</v>
      </c>
      <c r="L867" s="23"/>
      <c r="M867" s="18">
        <v>43430</v>
      </c>
      <c r="N867" s="23">
        <v>1</v>
      </c>
      <c r="O867" s="22" t="s">
        <v>6315</v>
      </c>
      <c r="P867" s="24">
        <v>1849</v>
      </c>
      <c r="Q867" s="28">
        <v>1849</v>
      </c>
      <c r="R867" s="23">
        <v>518</v>
      </c>
      <c r="S867" s="18">
        <v>43430</v>
      </c>
      <c r="T867" s="46" t="s">
        <v>6327</v>
      </c>
    </row>
    <row r="868" spans="1:20" s="8" customFormat="1" ht="15.75" thickBot="1" x14ac:dyDescent="0.3">
      <c r="A868" s="7">
        <v>858</v>
      </c>
      <c r="B868" s="8" t="s">
        <v>6111</v>
      </c>
      <c r="C868" s="4" t="s">
        <v>54</v>
      </c>
      <c r="D868" s="10"/>
      <c r="E868" s="2"/>
      <c r="F868" s="41" t="s">
        <v>6945</v>
      </c>
      <c r="G868" s="12" t="s">
        <v>100</v>
      </c>
      <c r="H868" s="22" t="s">
        <v>6326</v>
      </c>
      <c r="I868" s="23">
        <v>1</v>
      </c>
      <c r="J868" s="22" t="s">
        <v>6315</v>
      </c>
      <c r="K868" s="24">
        <v>3613</v>
      </c>
      <c r="L868" s="23"/>
      <c r="M868" s="18">
        <v>43430</v>
      </c>
      <c r="N868" s="23">
        <v>1</v>
      </c>
      <c r="O868" s="22" t="s">
        <v>6315</v>
      </c>
      <c r="P868" s="24">
        <v>3613</v>
      </c>
      <c r="Q868" s="28">
        <v>3613</v>
      </c>
      <c r="R868" s="23">
        <v>518</v>
      </c>
      <c r="S868" s="18">
        <v>43430</v>
      </c>
      <c r="T868" s="46" t="s">
        <v>6327</v>
      </c>
    </row>
    <row r="869" spans="1:20" s="8" customFormat="1" ht="15.75" thickBot="1" x14ac:dyDescent="0.3">
      <c r="A869" s="7">
        <v>859</v>
      </c>
      <c r="B869" s="8" t="s">
        <v>6112</v>
      </c>
      <c r="C869" s="4" t="s">
        <v>54</v>
      </c>
      <c r="D869" s="10"/>
      <c r="E869" s="2"/>
      <c r="F869" s="41" t="s">
        <v>7087</v>
      </c>
      <c r="G869" s="12" t="s">
        <v>100</v>
      </c>
      <c r="H869" s="22" t="s">
        <v>6326</v>
      </c>
      <c r="I869" s="23">
        <v>1</v>
      </c>
      <c r="J869" s="22" t="s">
        <v>6315</v>
      </c>
      <c r="K869" s="24">
        <v>2941</v>
      </c>
      <c r="L869" s="23"/>
      <c r="M869" s="18">
        <v>43430</v>
      </c>
      <c r="N869" s="23">
        <v>1</v>
      </c>
      <c r="O869" s="22" t="s">
        <v>6315</v>
      </c>
      <c r="P869" s="24">
        <v>2941</v>
      </c>
      <c r="Q869" s="28">
        <v>2941</v>
      </c>
      <c r="R869" s="23">
        <v>518</v>
      </c>
      <c r="S869" s="18">
        <v>43430</v>
      </c>
      <c r="T869" s="46" t="s">
        <v>6327</v>
      </c>
    </row>
    <row r="870" spans="1:20" s="8" customFormat="1" ht="15.75" thickBot="1" x14ac:dyDescent="0.3">
      <c r="A870" s="7">
        <v>860</v>
      </c>
      <c r="B870" s="8" t="s">
        <v>6113</v>
      </c>
      <c r="C870" s="4" t="s">
        <v>54</v>
      </c>
      <c r="D870" s="10"/>
      <c r="E870" s="2"/>
      <c r="F870" s="41" t="s">
        <v>6516</v>
      </c>
      <c r="G870" s="12" t="s">
        <v>100</v>
      </c>
      <c r="H870" s="22" t="s">
        <v>6326</v>
      </c>
      <c r="I870" s="23">
        <v>4</v>
      </c>
      <c r="J870" s="22" t="s">
        <v>6315</v>
      </c>
      <c r="K870" s="24">
        <v>1092.5</v>
      </c>
      <c r="L870" s="23"/>
      <c r="M870" s="18">
        <v>43430</v>
      </c>
      <c r="N870" s="23">
        <v>4</v>
      </c>
      <c r="O870" s="22" t="s">
        <v>6315</v>
      </c>
      <c r="P870" s="24">
        <v>1092.5</v>
      </c>
      <c r="Q870" s="28">
        <v>4370</v>
      </c>
      <c r="R870" s="23">
        <v>518</v>
      </c>
      <c r="S870" s="18">
        <v>43430</v>
      </c>
      <c r="T870" s="46" t="s">
        <v>6327</v>
      </c>
    </row>
    <row r="871" spans="1:20" s="8" customFormat="1" ht="15.75" thickBot="1" x14ac:dyDescent="0.3">
      <c r="A871" s="7">
        <v>861</v>
      </c>
      <c r="B871" s="8" t="s">
        <v>6114</v>
      </c>
      <c r="C871" s="4" t="s">
        <v>54</v>
      </c>
      <c r="D871" s="10"/>
      <c r="E871" s="2"/>
      <c r="F871" s="41" t="s">
        <v>7088</v>
      </c>
      <c r="G871" s="12" t="s">
        <v>100</v>
      </c>
      <c r="H871" s="22" t="s">
        <v>6326</v>
      </c>
      <c r="I871" s="23">
        <v>4</v>
      </c>
      <c r="J871" s="22" t="s">
        <v>6315</v>
      </c>
      <c r="K871" s="24">
        <v>1176.5</v>
      </c>
      <c r="L871" s="23"/>
      <c r="M871" s="18">
        <v>43430</v>
      </c>
      <c r="N871" s="23">
        <v>4</v>
      </c>
      <c r="O871" s="22" t="s">
        <v>6315</v>
      </c>
      <c r="P871" s="24">
        <v>1176.5</v>
      </c>
      <c r="Q871" s="28">
        <v>4706</v>
      </c>
      <c r="R871" s="23">
        <v>518</v>
      </c>
      <c r="S871" s="18">
        <v>43430</v>
      </c>
      <c r="T871" s="46" t="s">
        <v>6327</v>
      </c>
    </row>
    <row r="872" spans="1:20" s="8" customFormat="1" ht="15.75" thickBot="1" x14ac:dyDescent="0.3">
      <c r="A872" s="7">
        <v>862</v>
      </c>
      <c r="B872" s="8" t="s">
        <v>6115</v>
      </c>
      <c r="C872" s="4" t="s">
        <v>54</v>
      </c>
      <c r="D872" s="10"/>
      <c r="E872" s="2"/>
      <c r="F872" s="41" t="s">
        <v>7089</v>
      </c>
      <c r="G872" s="12" t="s">
        <v>100</v>
      </c>
      <c r="H872" s="22" t="s">
        <v>6326</v>
      </c>
      <c r="I872" s="23">
        <v>5</v>
      </c>
      <c r="J872" s="22" t="s">
        <v>6315</v>
      </c>
      <c r="K872" s="24">
        <v>1260.5999999999999</v>
      </c>
      <c r="L872" s="23"/>
      <c r="M872" s="18">
        <v>43430</v>
      </c>
      <c r="N872" s="23">
        <v>5</v>
      </c>
      <c r="O872" s="22" t="s">
        <v>6315</v>
      </c>
      <c r="P872" s="24">
        <v>1260.5999999999999</v>
      </c>
      <c r="Q872" s="28">
        <v>6303</v>
      </c>
      <c r="R872" s="23">
        <v>518</v>
      </c>
      <c r="S872" s="18">
        <v>43430</v>
      </c>
      <c r="T872" s="46" t="s">
        <v>6327</v>
      </c>
    </row>
    <row r="873" spans="1:20" s="8" customFormat="1" ht="15.75" thickBot="1" x14ac:dyDescent="0.3">
      <c r="A873" s="7">
        <v>863</v>
      </c>
      <c r="B873" s="8" t="s">
        <v>6116</v>
      </c>
      <c r="C873" s="4" t="s">
        <v>54</v>
      </c>
      <c r="D873" s="10"/>
      <c r="E873" s="2"/>
      <c r="F873" s="41" t="s">
        <v>7090</v>
      </c>
      <c r="G873" s="12" t="s">
        <v>100</v>
      </c>
      <c r="H873" s="22" t="s">
        <v>6326</v>
      </c>
      <c r="I873" s="23">
        <v>3</v>
      </c>
      <c r="J873" s="22" t="s">
        <v>6315</v>
      </c>
      <c r="K873" s="24">
        <v>1260.6666666666667</v>
      </c>
      <c r="L873" s="23"/>
      <c r="M873" s="18">
        <v>43430</v>
      </c>
      <c r="N873" s="23">
        <v>3</v>
      </c>
      <c r="O873" s="22" t="s">
        <v>6315</v>
      </c>
      <c r="P873" s="24">
        <v>1260.6666666666667</v>
      </c>
      <c r="Q873" s="28">
        <v>3782</v>
      </c>
      <c r="R873" s="23">
        <v>518</v>
      </c>
      <c r="S873" s="18">
        <v>43430</v>
      </c>
      <c r="T873" s="46" t="s">
        <v>6327</v>
      </c>
    </row>
    <row r="874" spans="1:20" s="8" customFormat="1" ht="15.75" thickBot="1" x14ac:dyDescent="0.3">
      <c r="A874" s="7">
        <v>864</v>
      </c>
      <c r="B874" s="8" t="s">
        <v>6117</v>
      </c>
      <c r="C874" s="4" t="s">
        <v>54</v>
      </c>
      <c r="D874" s="10"/>
      <c r="E874" s="2"/>
      <c r="F874" s="41" t="s">
        <v>7091</v>
      </c>
      <c r="G874" s="12" t="s">
        <v>100</v>
      </c>
      <c r="H874" s="22" t="s">
        <v>6326</v>
      </c>
      <c r="I874" s="23">
        <v>1</v>
      </c>
      <c r="J874" s="22" t="s">
        <v>6315</v>
      </c>
      <c r="K874" s="24">
        <v>3193</v>
      </c>
      <c r="L874" s="23"/>
      <c r="M874" s="18">
        <v>43430</v>
      </c>
      <c r="N874" s="23">
        <v>1</v>
      </c>
      <c r="O874" s="22" t="s">
        <v>6315</v>
      </c>
      <c r="P874" s="24">
        <v>3193</v>
      </c>
      <c r="Q874" s="28">
        <v>3193</v>
      </c>
      <c r="R874" s="23">
        <v>518</v>
      </c>
      <c r="S874" s="18">
        <v>43430</v>
      </c>
      <c r="T874" s="46" t="s">
        <v>6327</v>
      </c>
    </row>
    <row r="875" spans="1:20" s="8" customFormat="1" ht="15.75" thickBot="1" x14ac:dyDescent="0.3">
      <c r="A875" s="7">
        <v>865</v>
      </c>
      <c r="B875" s="8" t="s">
        <v>6118</v>
      </c>
      <c r="C875" s="4" t="s">
        <v>54</v>
      </c>
      <c r="D875" s="10"/>
      <c r="E875" s="2"/>
      <c r="F875" s="41" t="s">
        <v>7092</v>
      </c>
      <c r="G875" s="12" t="s">
        <v>100</v>
      </c>
      <c r="H875" s="22" t="s">
        <v>6326</v>
      </c>
      <c r="I875" s="23">
        <v>1</v>
      </c>
      <c r="J875" s="22" t="s">
        <v>6315</v>
      </c>
      <c r="K875" s="24">
        <v>1261</v>
      </c>
      <c r="L875" s="23"/>
      <c r="M875" s="18">
        <v>43430</v>
      </c>
      <c r="N875" s="23">
        <v>1</v>
      </c>
      <c r="O875" s="22" t="s">
        <v>6315</v>
      </c>
      <c r="P875" s="24">
        <v>1261</v>
      </c>
      <c r="Q875" s="28">
        <v>1261</v>
      </c>
      <c r="R875" s="23">
        <v>518</v>
      </c>
      <c r="S875" s="18">
        <v>43430</v>
      </c>
      <c r="T875" s="46" t="s">
        <v>6327</v>
      </c>
    </row>
    <row r="876" spans="1:20" s="8" customFormat="1" ht="15.75" thickBot="1" x14ac:dyDescent="0.3">
      <c r="A876" s="7">
        <v>866</v>
      </c>
      <c r="B876" s="8" t="s">
        <v>6119</v>
      </c>
      <c r="C876" s="4" t="s">
        <v>54</v>
      </c>
      <c r="D876" s="10"/>
      <c r="E876" s="2"/>
      <c r="F876" s="41" t="s">
        <v>7093</v>
      </c>
      <c r="G876" s="12" t="s">
        <v>100</v>
      </c>
      <c r="H876" s="22" t="s">
        <v>6326</v>
      </c>
      <c r="I876" s="23">
        <v>2</v>
      </c>
      <c r="J876" s="22" t="s">
        <v>6315</v>
      </c>
      <c r="K876" s="24">
        <v>2101</v>
      </c>
      <c r="L876" s="23"/>
      <c r="M876" s="18">
        <v>43430</v>
      </c>
      <c r="N876" s="23">
        <v>2</v>
      </c>
      <c r="O876" s="22" t="s">
        <v>6315</v>
      </c>
      <c r="P876" s="24">
        <v>2101</v>
      </c>
      <c r="Q876" s="28">
        <v>4202</v>
      </c>
      <c r="R876" s="23">
        <v>518</v>
      </c>
      <c r="S876" s="18">
        <v>43430</v>
      </c>
      <c r="T876" s="46" t="s">
        <v>6327</v>
      </c>
    </row>
    <row r="877" spans="1:20" s="8" customFormat="1" ht="15.75" thickBot="1" x14ac:dyDescent="0.3">
      <c r="A877" s="7">
        <v>867</v>
      </c>
      <c r="B877" s="8" t="s">
        <v>6120</v>
      </c>
      <c r="C877" s="4" t="s">
        <v>54</v>
      </c>
      <c r="D877" s="10"/>
      <c r="E877" s="2"/>
      <c r="F877" s="41" t="s">
        <v>7094</v>
      </c>
      <c r="G877" s="12" t="s">
        <v>100</v>
      </c>
      <c r="H877" s="22" t="s">
        <v>6326</v>
      </c>
      <c r="I877" s="23">
        <v>1</v>
      </c>
      <c r="J877" s="22" t="s">
        <v>6315</v>
      </c>
      <c r="K877" s="24">
        <v>12605</v>
      </c>
      <c r="L877" s="23"/>
      <c r="M877" s="18">
        <v>43430</v>
      </c>
      <c r="N877" s="23">
        <v>1</v>
      </c>
      <c r="O877" s="22" t="s">
        <v>6315</v>
      </c>
      <c r="P877" s="24">
        <v>12605</v>
      </c>
      <c r="Q877" s="28">
        <v>12605</v>
      </c>
      <c r="R877" s="23">
        <v>518</v>
      </c>
      <c r="S877" s="18">
        <v>43430</v>
      </c>
      <c r="T877" s="46" t="s">
        <v>6327</v>
      </c>
    </row>
    <row r="878" spans="1:20" s="8" customFormat="1" ht="15.75" thickBot="1" x14ac:dyDescent="0.3">
      <c r="A878" s="7">
        <v>868</v>
      </c>
      <c r="B878" s="8" t="s">
        <v>6121</v>
      </c>
      <c r="C878" s="4" t="s">
        <v>54</v>
      </c>
      <c r="D878" s="10"/>
      <c r="E878" s="2"/>
      <c r="F878" s="41" t="s">
        <v>7095</v>
      </c>
      <c r="G878" s="12" t="s">
        <v>100</v>
      </c>
      <c r="H878" s="22" t="s">
        <v>6326</v>
      </c>
      <c r="I878" s="30">
        <v>1</v>
      </c>
      <c r="J878" s="22" t="s">
        <v>6315</v>
      </c>
      <c r="K878" s="37">
        <v>2941</v>
      </c>
      <c r="L878" s="30"/>
      <c r="M878" s="18">
        <v>43430</v>
      </c>
      <c r="N878" s="30">
        <v>1</v>
      </c>
      <c r="O878" s="22" t="s">
        <v>6315</v>
      </c>
      <c r="P878" s="37">
        <v>2941</v>
      </c>
      <c r="Q878" s="39">
        <v>2941</v>
      </c>
      <c r="R878" s="23">
        <v>518</v>
      </c>
      <c r="S878" s="18">
        <v>43430</v>
      </c>
      <c r="T878" s="46" t="s">
        <v>6327</v>
      </c>
    </row>
    <row r="879" spans="1:20" s="8" customFormat="1" ht="15.75" thickBot="1" x14ac:dyDescent="0.3">
      <c r="A879" s="7">
        <v>869</v>
      </c>
      <c r="B879" s="8" t="s">
        <v>6122</v>
      </c>
      <c r="C879" s="4" t="s">
        <v>54</v>
      </c>
      <c r="D879" s="10"/>
      <c r="E879" s="2"/>
      <c r="F879" s="41" t="s">
        <v>7096</v>
      </c>
      <c r="G879" s="12" t="s">
        <v>100</v>
      </c>
      <c r="H879" s="22" t="s">
        <v>6326</v>
      </c>
      <c r="I879" s="30">
        <v>1</v>
      </c>
      <c r="J879" s="22" t="s">
        <v>6315</v>
      </c>
      <c r="K879" s="37">
        <v>1176</v>
      </c>
      <c r="L879" s="30"/>
      <c r="M879" s="18">
        <v>43430</v>
      </c>
      <c r="N879" s="30">
        <v>1</v>
      </c>
      <c r="O879" s="22" t="s">
        <v>6315</v>
      </c>
      <c r="P879" s="37">
        <v>1176</v>
      </c>
      <c r="Q879" s="39">
        <v>1176</v>
      </c>
      <c r="R879" s="23">
        <v>518</v>
      </c>
      <c r="S879" s="18">
        <v>43430</v>
      </c>
      <c r="T879" s="46" t="s">
        <v>6327</v>
      </c>
    </row>
    <row r="880" spans="1:20" s="8" customFormat="1" ht="15.75" thickBot="1" x14ac:dyDescent="0.3">
      <c r="A880" s="7">
        <v>870</v>
      </c>
      <c r="B880" s="8" t="s">
        <v>6123</v>
      </c>
      <c r="C880" s="4" t="s">
        <v>54</v>
      </c>
      <c r="D880" s="10"/>
      <c r="E880" s="2"/>
      <c r="F880" s="41" t="s">
        <v>6388</v>
      </c>
      <c r="G880" s="12" t="s">
        <v>100</v>
      </c>
      <c r="H880" s="22" t="s">
        <v>6326</v>
      </c>
      <c r="I880" s="30">
        <v>4</v>
      </c>
      <c r="J880" s="22" t="s">
        <v>6315</v>
      </c>
      <c r="K880" s="37">
        <v>3781.5</v>
      </c>
      <c r="L880" s="30"/>
      <c r="M880" s="18">
        <v>43430</v>
      </c>
      <c r="N880" s="30">
        <v>4</v>
      </c>
      <c r="O880" s="22" t="s">
        <v>6315</v>
      </c>
      <c r="P880" s="37">
        <v>3781.5</v>
      </c>
      <c r="Q880" s="39">
        <v>15126</v>
      </c>
      <c r="R880" s="23">
        <v>518</v>
      </c>
      <c r="S880" s="18">
        <v>43430</v>
      </c>
      <c r="T880" s="46" t="s">
        <v>6327</v>
      </c>
    </row>
    <row r="881" spans="1:20" s="8" customFormat="1" ht="15.75" thickBot="1" x14ac:dyDescent="0.3">
      <c r="A881" s="7">
        <v>871</v>
      </c>
      <c r="B881" s="8" t="s">
        <v>6124</v>
      </c>
      <c r="C881" s="4" t="s">
        <v>54</v>
      </c>
      <c r="D881" s="10"/>
      <c r="E881" s="2"/>
      <c r="F881" s="41" t="s">
        <v>6799</v>
      </c>
      <c r="G881" s="12" t="s">
        <v>100</v>
      </c>
      <c r="H881" s="22" t="s">
        <v>6326</v>
      </c>
      <c r="I881" s="30">
        <v>6</v>
      </c>
      <c r="J881" s="22" t="s">
        <v>6315</v>
      </c>
      <c r="K881" s="37">
        <v>840.33333333333337</v>
      </c>
      <c r="L881" s="30"/>
      <c r="M881" s="18">
        <v>43430</v>
      </c>
      <c r="N881" s="30">
        <v>6</v>
      </c>
      <c r="O881" s="22" t="s">
        <v>6315</v>
      </c>
      <c r="P881" s="37">
        <v>840.33333333333337</v>
      </c>
      <c r="Q881" s="39">
        <v>5042</v>
      </c>
      <c r="R881" s="23">
        <v>518</v>
      </c>
      <c r="S881" s="18">
        <v>43430</v>
      </c>
      <c r="T881" s="46" t="s">
        <v>6327</v>
      </c>
    </row>
    <row r="882" spans="1:20" s="8" customFormat="1" ht="15.75" thickBot="1" x14ac:dyDescent="0.3">
      <c r="A882" s="7">
        <v>872</v>
      </c>
      <c r="B882" s="8" t="s">
        <v>6125</v>
      </c>
      <c r="C882" s="4" t="s">
        <v>54</v>
      </c>
      <c r="D882" s="10"/>
      <c r="E882" s="2"/>
      <c r="F882" s="41" t="s">
        <v>7097</v>
      </c>
      <c r="G882" s="12" t="s">
        <v>100</v>
      </c>
      <c r="H882" s="22" t="s">
        <v>6326</v>
      </c>
      <c r="I882" s="30">
        <v>150</v>
      </c>
      <c r="J882" s="22" t="s">
        <v>6315</v>
      </c>
      <c r="K882" s="37">
        <v>420.17333333333335</v>
      </c>
      <c r="L882" s="30"/>
      <c r="M882" s="18">
        <v>43430</v>
      </c>
      <c r="N882" s="30">
        <v>150</v>
      </c>
      <c r="O882" s="22" t="s">
        <v>6315</v>
      </c>
      <c r="P882" s="37">
        <v>420.17333333333335</v>
      </c>
      <c r="Q882" s="39">
        <v>63026</v>
      </c>
      <c r="R882" s="23">
        <v>518</v>
      </c>
      <c r="S882" s="18">
        <v>43430</v>
      </c>
      <c r="T882" s="46" t="s">
        <v>6327</v>
      </c>
    </row>
    <row r="883" spans="1:20" s="8" customFormat="1" ht="15.75" thickBot="1" x14ac:dyDescent="0.3">
      <c r="A883" s="7">
        <v>873</v>
      </c>
      <c r="B883" s="8" t="s">
        <v>6126</v>
      </c>
      <c r="C883" s="4" t="s">
        <v>54</v>
      </c>
      <c r="D883" s="10"/>
      <c r="E883" s="2"/>
      <c r="F883" s="41" t="s">
        <v>7098</v>
      </c>
      <c r="G883" s="12" t="s">
        <v>100</v>
      </c>
      <c r="H883" s="22" t="s">
        <v>6326</v>
      </c>
      <c r="I883" s="30">
        <v>1</v>
      </c>
      <c r="J883" s="22" t="s">
        <v>6315</v>
      </c>
      <c r="K883" s="37">
        <v>18067</v>
      </c>
      <c r="L883" s="30"/>
      <c r="M883" s="18">
        <v>43430</v>
      </c>
      <c r="N883" s="30">
        <v>1</v>
      </c>
      <c r="O883" s="22" t="s">
        <v>6315</v>
      </c>
      <c r="P883" s="37">
        <v>18067</v>
      </c>
      <c r="Q883" s="39">
        <v>18067</v>
      </c>
      <c r="R883" s="23">
        <v>518</v>
      </c>
      <c r="S883" s="18">
        <v>43430</v>
      </c>
      <c r="T883" s="46" t="s">
        <v>6327</v>
      </c>
    </row>
    <row r="884" spans="1:20" s="8" customFormat="1" ht="15.75" thickBot="1" x14ac:dyDescent="0.3">
      <c r="A884" s="7">
        <v>874</v>
      </c>
      <c r="B884" s="8" t="s">
        <v>6127</v>
      </c>
      <c r="C884" s="4" t="s">
        <v>54</v>
      </c>
      <c r="D884" s="10"/>
      <c r="E884" s="2"/>
      <c r="F884" s="41" t="s">
        <v>7099</v>
      </c>
      <c r="G884" s="12" t="s">
        <v>100</v>
      </c>
      <c r="H884" s="22" t="s">
        <v>6326</v>
      </c>
      <c r="I884" s="30">
        <v>1</v>
      </c>
      <c r="J884" s="22" t="s">
        <v>6315</v>
      </c>
      <c r="K884" s="37">
        <v>23109</v>
      </c>
      <c r="L884" s="30"/>
      <c r="M884" s="18">
        <v>43430</v>
      </c>
      <c r="N884" s="30">
        <v>1</v>
      </c>
      <c r="O884" s="22" t="s">
        <v>6315</v>
      </c>
      <c r="P884" s="37">
        <v>23109</v>
      </c>
      <c r="Q884" s="39">
        <v>23109</v>
      </c>
      <c r="R884" s="23">
        <v>518</v>
      </c>
      <c r="S884" s="18">
        <v>43430</v>
      </c>
      <c r="T884" s="46" t="s">
        <v>6327</v>
      </c>
    </row>
    <row r="885" spans="1:20" s="8" customFormat="1" ht="15.75" thickBot="1" x14ac:dyDescent="0.3">
      <c r="A885" s="7">
        <v>875</v>
      </c>
      <c r="B885" s="8" t="s">
        <v>6128</v>
      </c>
      <c r="C885" s="4" t="s">
        <v>54</v>
      </c>
      <c r="D885" s="10"/>
      <c r="E885" s="2"/>
      <c r="F885" s="41" t="s">
        <v>6524</v>
      </c>
      <c r="G885" s="12" t="s">
        <v>100</v>
      </c>
      <c r="H885" s="22" t="s">
        <v>6326</v>
      </c>
      <c r="I885" s="30">
        <v>1</v>
      </c>
      <c r="J885" s="22" t="s">
        <v>6346</v>
      </c>
      <c r="K885" s="37">
        <v>46218</v>
      </c>
      <c r="L885" s="30"/>
      <c r="M885" s="18">
        <v>43430</v>
      </c>
      <c r="N885" s="30">
        <v>1</v>
      </c>
      <c r="O885" s="22" t="s">
        <v>6346</v>
      </c>
      <c r="P885" s="37">
        <v>46218</v>
      </c>
      <c r="Q885" s="39">
        <v>46218</v>
      </c>
      <c r="R885" s="23">
        <v>518</v>
      </c>
      <c r="S885" s="18">
        <v>43430</v>
      </c>
      <c r="T885" s="46" t="s">
        <v>6327</v>
      </c>
    </row>
    <row r="886" spans="1:20" s="8" customFormat="1" ht="15.75" thickBot="1" x14ac:dyDescent="0.3">
      <c r="A886" s="7">
        <v>876</v>
      </c>
      <c r="B886" s="8" t="s">
        <v>6129</v>
      </c>
      <c r="C886" s="4" t="s">
        <v>54</v>
      </c>
      <c r="D886" s="10"/>
      <c r="E886" s="2"/>
      <c r="F886" s="41" t="s">
        <v>7100</v>
      </c>
      <c r="G886" s="12" t="s">
        <v>100</v>
      </c>
      <c r="H886" s="22" t="s">
        <v>6326</v>
      </c>
      <c r="I886" s="30">
        <v>1</v>
      </c>
      <c r="J886" s="22" t="s">
        <v>6315</v>
      </c>
      <c r="K886" s="37">
        <v>26891</v>
      </c>
      <c r="L886" s="30"/>
      <c r="M886" s="18">
        <v>43430</v>
      </c>
      <c r="N886" s="30">
        <v>1</v>
      </c>
      <c r="O886" s="22" t="s">
        <v>6315</v>
      </c>
      <c r="P886" s="37">
        <v>26891</v>
      </c>
      <c r="Q886" s="39">
        <v>26891</v>
      </c>
      <c r="R886" s="23">
        <v>518</v>
      </c>
      <c r="S886" s="18">
        <v>43430</v>
      </c>
      <c r="T886" s="46" t="s">
        <v>6327</v>
      </c>
    </row>
    <row r="887" spans="1:20" s="8" customFormat="1" ht="15.75" thickBot="1" x14ac:dyDescent="0.3">
      <c r="A887" s="7">
        <v>877</v>
      </c>
      <c r="B887" s="8" t="s">
        <v>6130</v>
      </c>
      <c r="C887" s="4" t="s">
        <v>54</v>
      </c>
      <c r="D887" s="10"/>
      <c r="E887" s="2"/>
      <c r="F887" s="41" t="s">
        <v>7101</v>
      </c>
      <c r="G887" s="12" t="s">
        <v>100</v>
      </c>
      <c r="H887" s="22" t="s">
        <v>6326</v>
      </c>
      <c r="I887" s="23">
        <v>4</v>
      </c>
      <c r="J887" s="22" t="s">
        <v>6315</v>
      </c>
      <c r="K887" s="37">
        <v>2941.25</v>
      </c>
      <c r="L887" s="30"/>
      <c r="M887" s="18">
        <v>43430</v>
      </c>
      <c r="N887" s="23">
        <v>4</v>
      </c>
      <c r="O887" s="22" t="s">
        <v>6315</v>
      </c>
      <c r="P887" s="37">
        <v>2941.25</v>
      </c>
      <c r="Q887" s="39">
        <v>11765</v>
      </c>
      <c r="R887" s="23">
        <v>518</v>
      </c>
      <c r="S887" s="18">
        <v>43430</v>
      </c>
      <c r="T887" s="46" t="s">
        <v>6327</v>
      </c>
    </row>
    <row r="888" spans="1:20" s="8" customFormat="1" ht="15.75" thickBot="1" x14ac:dyDescent="0.3">
      <c r="A888" s="7">
        <v>878</v>
      </c>
      <c r="B888" s="8" t="s">
        <v>6131</v>
      </c>
      <c r="C888" s="4" t="s">
        <v>54</v>
      </c>
      <c r="D888" s="10"/>
      <c r="E888" s="2"/>
      <c r="F888" s="41" t="s">
        <v>7102</v>
      </c>
      <c r="G888" s="12" t="s">
        <v>100</v>
      </c>
      <c r="H888" s="22" t="s">
        <v>6326</v>
      </c>
      <c r="I888" s="30">
        <v>6</v>
      </c>
      <c r="J888" s="22" t="s">
        <v>6315</v>
      </c>
      <c r="K888" s="24">
        <v>7142.833333333333</v>
      </c>
      <c r="L888" s="23"/>
      <c r="M888" s="18">
        <v>43430</v>
      </c>
      <c r="N888" s="30">
        <v>6</v>
      </c>
      <c r="O888" s="22" t="s">
        <v>6315</v>
      </c>
      <c r="P888" s="24">
        <v>7142.833333333333</v>
      </c>
      <c r="Q888" s="28">
        <v>42857</v>
      </c>
      <c r="R888" s="23">
        <v>518</v>
      </c>
      <c r="S888" s="18">
        <v>43430</v>
      </c>
      <c r="T888" s="46" t="s">
        <v>6327</v>
      </c>
    </row>
    <row r="889" spans="1:20" s="8" customFormat="1" ht="15.75" thickBot="1" x14ac:dyDescent="0.3">
      <c r="A889" s="7">
        <v>879</v>
      </c>
      <c r="B889" s="8" t="s">
        <v>6132</v>
      </c>
      <c r="C889" s="4" t="s">
        <v>54</v>
      </c>
      <c r="D889" s="10"/>
      <c r="E889" s="2"/>
      <c r="F889" s="41" t="s">
        <v>7103</v>
      </c>
      <c r="G889" s="12" t="s">
        <v>100</v>
      </c>
      <c r="H889" s="22" t="s">
        <v>6326</v>
      </c>
      <c r="I889" s="30">
        <v>50</v>
      </c>
      <c r="J889" s="22" t="s">
        <v>6315</v>
      </c>
      <c r="K889" s="37">
        <v>84.04</v>
      </c>
      <c r="L889" s="30"/>
      <c r="M889" s="18">
        <v>43430</v>
      </c>
      <c r="N889" s="30">
        <v>50</v>
      </c>
      <c r="O889" s="22" t="s">
        <v>6315</v>
      </c>
      <c r="P889" s="37">
        <v>84.04</v>
      </c>
      <c r="Q889" s="39">
        <v>4202</v>
      </c>
      <c r="R889" s="23">
        <v>518</v>
      </c>
      <c r="S889" s="18">
        <v>43430</v>
      </c>
      <c r="T889" s="46" t="s">
        <v>6327</v>
      </c>
    </row>
    <row r="890" spans="1:20" s="8" customFormat="1" ht="15.75" thickBot="1" x14ac:dyDescent="0.3">
      <c r="A890" s="7">
        <v>880</v>
      </c>
      <c r="B890" s="8" t="s">
        <v>6133</v>
      </c>
      <c r="C890" s="4" t="s">
        <v>54</v>
      </c>
      <c r="D890" s="10"/>
      <c r="E890" s="2"/>
      <c r="F890" s="41" t="s">
        <v>7104</v>
      </c>
      <c r="G890" s="12" t="s">
        <v>100</v>
      </c>
      <c r="H890" s="22" t="s">
        <v>6326</v>
      </c>
      <c r="I890" s="30">
        <v>4</v>
      </c>
      <c r="J890" s="22" t="s">
        <v>6315</v>
      </c>
      <c r="K890" s="37">
        <v>3781.5</v>
      </c>
      <c r="L890" s="30"/>
      <c r="M890" s="18">
        <v>43430</v>
      </c>
      <c r="N890" s="30">
        <v>4</v>
      </c>
      <c r="O890" s="22" t="s">
        <v>6315</v>
      </c>
      <c r="P890" s="37">
        <v>3781.5</v>
      </c>
      <c r="Q890" s="39">
        <v>15126</v>
      </c>
      <c r="R890" s="23">
        <v>518</v>
      </c>
      <c r="S890" s="18">
        <v>43430</v>
      </c>
      <c r="T890" s="46" t="s">
        <v>6327</v>
      </c>
    </row>
    <row r="891" spans="1:20" s="8" customFormat="1" ht="15.75" thickBot="1" x14ac:dyDescent="0.3">
      <c r="A891" s="7">
        <v>881</v>
      </c>
      <c r="B891" s="8" t="s">
        <v>6134</v>
      </c>
      <c r="C891" s="4" t="s">
        <v>54</v>
      </c>
      <c r="D891" s="10"/>
      <c r="E891" s="2"/>
      <c r="F891" s="41" t="s">
        <v>7105</v>
      </c>
      <c r="G891" s="12" t="s">
        <v>100</v>
      </c>
      <c r="H891" s="22" t="s">
        <v>6326</v>
      </c>
      <c r="I891" s="30">
        <v>2</v>
      </c>
      <c r="J891" s="22" t="s">
        <v>6315</v>
      </c>
      <c r="K891" s="37">
        <v>3361.5</v>
      </c>
      <c r="L891" s="30"/>
      <c r="M891" s="18">
        <v>43430</v>
      </c>
      <c r="N891" s="30">
        <v>2</v>
      </c>
      <c r="O891" s="22" t="s">
        <v>6315</v>
      </c>
      <c r="P891" s="37">
        <v>3361.5</v>
      </c>
      <c r="Q891" s="39">
        <v>6723</v>
      </c>
      <c r="R891" s="23">
        <v>518</v>
      </c>
      <c r="S891" s="18">
        <v>43430</v>
      </c>
      <c r="T891" s="46" t="s">
        <v>6327</v>
      </c>
    </row>
    <row r="892" spans="1:20" s="8" customFormat="1" ht="15.75" thickBot="1" x14ac:dyDescent="0.3">
      <c r="A892" s="7">
        <v>882</v>
      </c>
      <c r="B892" s="8" t="s">
        <v>6135</v>
      </c>
      <c r="C892" s="4" t="s">
        <v>54</v>
      </c>
      <c r="D892" s="10"/>
      <c r="E892" s="2"/>
      <c r="F892" s="41" t="s">
        <v>7105</v>
      </c>
      <c r="G892" s="12" t="s">
        <v>100</v>
      </c>
      <c r="H892" s="22" t="s">
        <v>6326</v>
      </c>
      <c r="I892" s="30">
        <v>2</v>
      </c>
      <c r="J892" s="22" t="s">
        <v>6315</v>
      </c>
      <c r="K892" s="37">
        <v>5042</v>
      </c>
      <c r="L892" s="30"/>
      <c r="M892" s="18">
        <v>43430</v>
      </c>
      <c r="N892" s="30">
        <v>2</v>
      </c>
      <c r="O892" s="22" t="s">
        <v>6315</v>
      </c>
      <c r="P892" s="37">
        <v>5042</v>
      </c>
      <c r="Q892" s="39">
        <v>10084</v>
      </c>
      <c r="R892" s="23">
        <v>518</v>
      </c>
      <c r="S892" s="18">
        <v>43430</v>
      </c>
      <c r="T892" s="46" t="s">
        <v>6327</v>
      </c>
    </row>
    <row r="893" spans="1:20" s="8" customFormat="1" ht="15.75" thickBot="1" x14ac:dyDescent="0.3">
      <c r="A893" s="7">
        <v>883</v>
      </c>
      <c r="B893" s="8" t="s">
        <v>6136</v>
      </c>
      <c r="C893" s="4" t="s">
        <v>54</v>
      </c>
      <c r="D893" s="10"/>
      <c r="E893" s="2"/>
      <c r="F893" s="41" t="s">
        <v>7106</v>
      </c>
      <c r="G893" s="12" t="s">
        <v>100</v>
      </c>
      <c r="H893" s="22" t="s">
        <v>6326</v>
      </c>
      <c r="I893" s="30">
        <v>1</v>
      </c>
      <c r="J893" s="22" t="s">
        <v>6315</v>
      </c>
      <c r="K893" s="37">
        <v>11765</v>
      </c>
      <c r="L893" s="30"/>
      <c r="M893" s="18">
        <v>43430</v>
      </c>
      <c r="N893" s="30">
        <v>1</v>
      </c>
      <c r="O893" s="22" t="s">
        <v>6315</v>
      </c>
      <c r="P893" s="37">
        <v>11765</v>
      </c>
      <c r="Q893" s="39">
        <v>11765</v>
      </c>
      <c r="R893" s="23">
        <v>518</v>
      </c>
      <c r="S893" s="18">
        <v>43430</v>
      </c>
      <c r="T893" s="46" t="s">
        <v>6327</v>
      </c>
    </row>
    <row r="894" spans="1:20" s="8" customFormat="1" ht="15.75" thickBot="1" x14ac:dyDescent="0.3">
      <c r="A894" s="7">
        <v>884</v>
      </c>
      <c r="B894" s="8" t="s">
        <v>6137</v>
      </c>
      <c r="C894" s="4" t="s">
        <v>54</v>
      </c>
      <c r="D894" s="10"/>
      <c r="E894" s="2"/>
      <c r="F894" s="41" t="s">
        <v>7107</v>
      </c>
      <c r="G894" s="12" t="s">
        <v>100</v>
      </c>
      <c r="H894" s="22" t="s">
        <v>6326</v>
      </c>
      <c r="I894" s="30">
        <v>1</v>
      </c>
      <c r="J894" s="22" t="s">
        <v>6315</v>
      </c>
      <c r="K894" s="37">
        <v>5882</v>
      </c>
      <c r="L894" s="30"/>
      <c r="M894" s="18">
        <v>43430</v>
      </c>
      <c r="N894" s="30">
        <v>1</v>
      </c>
      <c r="O894" s="22" t="s">
        <v>6315</v>
      </c>
      <c r="P894" s="37">
        <v>5882</v>
      </c>
      <c r="Q894" s="39">
        <v>5882</v>
      </c>
      <c r="R894" s="23">
        <v>518</v>
      </c>
      <c r="S894" s="18">
        <v>43430</v>
      </c>
      <c r="T894" s="46" t="s">
        <v>6327</v>
      </c>
    </row>
    <row r="895" spans="1:20" s="8" customFormat="1" ht="15.75" thickBot="1" x14ac:dyDescent="0.3">
      <c r="A895" s="7">
        <v>885</v>
      </c>
      <c r="B895" s="8" t="s">
        <v>6138</v>
      </c>
      <c r="C895" s="4" t="s">
        <v>54</v>
      </c>
      <c r="D895" s="10"/>
      <c r="E895" s="2"/>
      <c r="F895" s="41" t="s">
        <v>6515</v>
      </c>
      <c r="G895" s="12" t="s">
        <v>100</v>
      </c>
      <c r="H895" s="22" t="s">
        <v>6326</v>
      </c>
      <c r="I895" s="30">
        <v>1</v>
      </c>
      <c r="J895" s="22" t="s">
        <v>6315</v>
      </c>
      <c r="K895" s="37">
        <v>2521</v>
      </c>
      <c r="L895" s="30"/>
      <c r="M895" s="18">
        <v>43430</v>
      </c>
      <c r="N895" s="30">
        <v>1</v>
      </c>
      <c r="O895" s="22" t="s">
        <v>6315</v>
      </c>
      <c r="P895" s="37">
        <v>2521</v>
      </c>
      <c r="Q895" s="39">
        <v>2521</v>
      </c>
      <c r="R895" s="23">
        <v>518</v>
      </c>
      <c r="S895" s="18">
        <v>43430</v>
      </c>
      <c r="T895" s="46" t="s">
        <v>6327</v>
      </c>
    </row>
    <row r="896" spans="1:20" s="8" customFormat="1" ht="15.75" thickBot="1" x14ac:dyDescent="0.3">
      <c r="A896" s="7">
        <v>886</v>
      </c>
      <c r="B896" s="8" t="s">
        <v>6139</v>
      </c>
      <c r="C896" s="4" t="s">
        <v>54</v>
      </c>
      <c r="D896" s="10"/>
      <c r="E896" s="2"/>
      <c r="F896" s="41" t="s">
        <v>6833</v>
      </c>
      <c r="G896" s="12" t="s">
        <v>100</v>
      </c>
      <c r="H896" s="22" t="s">
        <v>6326</v>
      </c>
      <c r="I896" s="30">
        <v>2</v>
      </c>
      <c r="J896" s="22" t="s">
        <v>6315</v>
      </c>
      <c r="K896" s="37">
        <v>1260.5</v>
      </c>
      <c r="L896" s="30"/>
      <c r="M896" s="18">
        <v>43430</v>
      </c>
      <c r="N896" s="30">
        <v>2</v>
      </c>
      <c r="O896" s="22" t="s">
        <v>6315</v>
      </c>
      <c r="P896" s="37">
        <v>1260.5</v>
      </c>
      <c r="Q896" s="39">
        <v>2521</v>
      </c>
      <c r="R896" s="23">
        <v>518</v>
      </c>
      <c r="S896" s="18">
        <v>43430</v>
      </c>
      <c r="T896" s="46" t="s">
        <v>6327</v>
      </c>
    </row>
    <row r="897" spans="1:20" s="8" customFormat="1" ht="15.75" thickBot="1" x14ac:dyDescent="0.3">
      <c r="A897" s="7">
        <v>887</v>
      </c>
      <c r="B897" s="8" t="s">
        <v>6140</v>
      </c>
      <c r="C897" s="4" t="s">
        <v>54</v>
      </c>
      <c r="D897" s="10"/>
      <c r="E897" s="2"/>
      <c r="F897" s="41" t="s">
        <v>6433</v>
      </c>
      <c r="G897" s="12" t="s">
        <v>100</v>
      </c>
      <c r="H897" s="22" t="s">
        <v>6326</v>
      </c>
      <c r="I897" s="30">
        <v>10</v>
      </c>
      <c r="J897" s="22" t="s">
        <v>6315</v>
      </c>
      <c r="K897" s="37">
        <v>5462.2</v>
      </c>
      <c r="L897" s="30"/>
      <c r="M897" s="18">
        <v>43430</v>
      </c>
      <c r="N897" s="30">
        <v>10</v>
      </c>
      <c r="O897" s="22" t="s">
        <v>6315</v>
      </c>
      <c r="P897" s="37">
        <v>5462.2</v>
      </c>
      <c r="Q897" s="39">
        <v>54622</v>
      </c>
      <c r="R897" s="23">
        <v>518</v>
      </c>
      <c r="S897" s="18">
        <v>43430</v>
      </c>
      <c r="T897" s="46" t="s">
        <v>6327</v>
      </c>
    </row>
    <row r="898" spans="1:20" s="8" customFormat="1" ht="15.75" thickBot="1" x14ac:dyDescent="0.3">
      <c r="A898" s="7">
        <v>888</v>
      </c>
      <c r="B898" s="8" t="s">
        <v>6141</v>
      </c>
      <c r="C898" s="4" t="s">
        <v>54</v>
      </c>
      <c r="D898" s="10"/>
      <c r="E898" s="2"/>
      <c r="F898" s="41" t="s">
        <v>6788</v>
      </c>
      <c r="G898" s="12" t="s">
        <v>100</v>
      </c>
      <c r="H898" s="22" t="s">
        <v>6326</v>
      </c>
      <c r="I898" s="30">
        <v>2</v>
      </c>
      <c r="J898" s="22" t="s">
        <v>6315</v>
      </c>
      <c r="K898" s="37">
        <v>13445.5</v>
      </c>
      <c r="L898" s="30"/>
      <c r="M898" s="18">
        <v>43430</v>
      </c>
      <c r="N898" s="30">
        <v>2</v>
      </c>
      <c r="O898" s="22" t="s">
        <v>6315</v>
      </c>
      <c r="P898" s="37">
        <v>13445.5</v>
      </c>
      <c r="Q898" s="39">
        <v>26891</v>
      </c>
      <c r="R898" s="23">
        <v>518</v>
      </c>
      <c r="S898" s="18">
        <v>43430</v>
      </c>
      <c r="T898" s="46" t="s">
        <v>6327</v>
      </c>
    </row>
    <row r="899" spans="1:20" s="8" customFormat="1" ht="15.75" thickBot="1" x14ac:dyDescent="0.3">
      <c r="A899" s="7">
        <v>889</v>
      </c>
      <c r="B899" s="8" t="s">
        <v>6142</v>
      </c>
      <c r="C899" s="4" t="s">
        <v>54</v>
      </c>
      <c r="D899" s="10"/>
      <c r="E899" s="2"/>
      <c r="F899" s="41" t="s">
        <v>7108</v>
      </c>
      <c r="G899" s="12" t="s">
        <v>100</v>
      </c>
      <c r="H899" s="22" t="s">
        <v>6326</v>
      </c>
      <c r="I899" s="30">
        <v>50</v>
      </c>
      <c r="J899" s="22" t="s">
        <v>6315</v>
      </c>
      <c r="K899" s="37">
        <v>67.22</v>
      </c>
      <c r="L899" s="30"/>
      <c r="M899" s="18">
        <v>43430</v>
      </c>
      <c r="N899" s="30">
        <v>50</v>
      </c>
      <c r="O899" s="22" t="s">
        <v>6315</v>
      </c>
      <c r="P899" s="37">
        <v>67.22</v>
      </c>
      <c r="Q899" s="39">
        <v>3361</v>
      </c>
      <c r="R899" s="23">
        <v>518</v>
      </c>
      <c r="S899" s="18">
        <v>43430</v>
      </c>
      <c r="T899" s="46" t="s">
        <v>6327</v>
      </c>
    </row>
    <row r="900" spans="1:20" s="8" customFormat="1" ht="15.75" thickBot="1" x14ac:dyDescent="0.3">
      <c r="A900" s="7">
        <v>890</v>
      </c>
      <c r="B900" s="8" t="s">
        <v>6143</v>
      </c>
      <c r="C900" s="4" t="s">
        <v>54</v>
      </c>
      <c r="D900" s="10"/>
      <c r="E900" s="2"/>
      <c r="F900" s="41" t="s">
        <v>7109</v>
      </c>
      <c r="G900" s="12" t="s">
        <v>100</v>
      </c>
      <c r="H900" s="22" t="s">
        <v>6326</v>
      </c>
      <c r="I900" s="30">
        <v>2</v>
      </c>
      <c r="J900" s="22" t="s">
        <v>6315</v>
      </c>
      <c r="K900" s="37">
        <v>2941</v>
      </c>
      <c r="L900" s="30"/>
      <c r="M900" s="18">
        <v>43430</v>
      </c>
      <c r="N900" s="30">
        <v>2</v>
      </c>
      <c r="O900" s="22" t="s">
        <v>6315</v>
      </c>
      <c r="P900" s="37">
        <v>2941</v>
      </c>
      <c r="Q900" s="39">
        <v>5882</v>
      </c>
      <c r="R900" s="23">
        <v>518</v>
      </c>
      <c r="S900" s="18">
        <v>43430</v>
      </c>
      <c r="T900" s="46" t="s">
        <v>6327</v>
      </c>
    </row>
    <row r="901" spans="1:20" s="8" customFormat="1" ht="15.75" thickBot="1" x14ac:dyDescent="0.3">
      <c r="A901" s="7">
        <v>891</v>
      </c>
      <c r="B901" s="8" t="s">
        <v>6144</v>
      </c>
      <c r="C901" s="4" t="s">
        <v>54</v>
      </c>
      <c r="D901" s="10"/>
      <c r="E901" s="2"/>
      <c r="F901" s="41" t="s">
        <v>7110</v>
      </c>
      <c r="G901" s="12" t="s">
        <v>100</v>
      </c>
      <c r="H901" s="22" t="s">
        <v>6326</v>
      </c>
      <c r="I901" s="30">
        <v>1</v>
      </c>
      <c r="J901" s="22" t="s">
        <v>6315</v>
      </c>
      <c r="K901" s="37">
        <v>6723</v>
      </c>
      <c r="L901" s="30"/>
      <c r="M901" s="18">
        <v>43430</v>
      </c>
      <c r="N901" s="30">
        <v>1</v>
      </c>
      <c r="O901" s="22" t="s">
        <v>6315</v>
      </c>
      <c r="P901" s="37">
        <v>6723</v>
      </c>
      <c r="Q901" s="39">
        <v>6723</v>
      </c>
      <c r="R901" s="23">
        <v>518</v>
      </c>
      <c r="S901" s="18">
        <v>43430</v>
      </c>
      <c r="T901" s="46" t="s">
        <v>6327</v>
      </c>
    </row>
    <row r="902" spans="1:20" s="8" customFormat="1" ht="15.75" thickBot="1" x14ac:dyDescent="0.3">
      <c r="A902" s="7">
        <v>892</v>
      </c>
      <c r="B902" s="8" t="s">
        <v>6145</v>
      </c>
      <c r="C902" s="4" t="s">
        <v>54</v>
      </c>
      <c r="D902" s="10"/>
      <c r="E902" s="2"/>
      <c r="F902" s="41" t="s">
        <v>7111</v>
      </c>
      <c r="G902" s="12" t="s">
        <v>100</v>
      </c>
      <c r="H902" s="22" t="s">
        <v>6326</v>
      </c>
      <c r="I902" s="30">
        <v>1</v>
      </c>
      <c r="J902" s="22" t="s">
        <v>6315</v>
      </c>
      <c r="K902" s="37">
        <v>4034</v>
      </c>
      <c r="L902" s="30"/>
      <c r="M902" s="18">
        <v>43430</v>
      </c>
      <c r="N902" s="30">
        <v>1</v>
      </c>
      <c r="O902" s="22" t="s">
        <v>6315</v>
      </c>
      <c r="P902" s="37">
        <v>4034</v>
      </c>
      <c r="Q902" s="39">
        <v>4034</v>
      </c>
      <c r="R902" s="23">
        <v>518</v>
      </c>
      <c r="S902" s="18">
        <v>43430</v>
      </c>
      <c r="T902" s="46" t="s">
        <v>6327</v>
      </c>
    </row>
    <row r="903" spans="1:20" s="8" customFormat="1" ht="15.75" thickBot="1" x14ac:dyDescent="0.3">
      <c r="A903" s="7">
        <v>893</v>
      </c>
      <c r="B903" s="8" t="s">
        <v>6146</v>
      </c>
      <c r="C903" s="4" t="s">
        <v>54</v>
      </c>
      <c r="D903" s="10"/>
      <c r="E903" s="2"/>
      <c r="F903" s="41" t="s">
        <v>7112</v>
      </c>
      <c r="G903" s="12" t="s">
        <v>100</v>
      </c>
      <c r="H903" s="22" t="s">
        <v>6326</v>
      </c>
      <c r="I903" s="30">
        <v>1</v>
      </c>
      <c r="J903" s="22" t="s">
        <v>6315</v>
      </c>
      <c r="K903" s="37">
        <v>2101</v>
      </c>
      <c r="L903" s="30"/>
      <c r="M903" s="18">
        <v>43430</v>
      </c>
      <c r="N903" s="30">
        <v>1</v>
      </c>
      <c r="O903" s="22" t="s">
        <v>6315</v>
      </c>
      <c r="P903" s="37">
        <v>2101</v>
      </c>
      <c r="Q903" s="39">
        <v>2101</v>
      </c>
      <c r="R903" s="23">
        <v>518</v>
      </c>
      <c r="S903" s="18">
        <v>43430</v>
      </c>
      <c r="T903" s="46" t="s">
        <v>6327</v>
      </c>
    </row>
    <row r="904" spans="1:20" s="8" customFormat="1" ht="15.75" thickBot="1" x14ac:dyDescent="0.3">
      <c r="A904" s="7">
        <v>894</v>
      </c>
      <c r="B904" s="8" t="s">
        <v>6147</v>
      </c>
      <c r="C904" s="4" t="s">
        <v>54</v>
      </c>
      <c r="D904" s="10"/>
      <c r="E904" s="2"/>
      <c r="F904" s="41" t="s">
        <v>7113</v>
      </c>
      <c r="G904" s="12" t="s">
        <v>100</v>
      </c>
      <c r="H904" s="22" t="s">
        <v>6326</v>
      </c>
      <c r="I904" s="30">
        <v>1</v>
      </c>
      <c r="J904" s="22" t="s">
        <v>6315</v>
      </c>
      <c r="K904" s="37">
        <v>2521</v>
      </c>
      <c r="L904" s="30"/>
      <c r="M904" s="18">
        <v>43430</v>
      </c>
      <c r="N904" s="30">
        <v>1</v>
      </c>
      <c r="O904" s="22" t="s">
        <v>6315</v>
      </c>
      <c r="P904" s="37">
        <v>2521</v>
      </c>
      <c r="Q904" s="39">
        <v>2521</v>
      </c>
      <c r="R904" s="23">
        <v>518</v>
      </c>
      <c r="S904" s="18">
        <v>43430</v>
      </c>
      <c r="T904" s="46" t="s">
        <v>6327</v>
      </c>
    </row>
    <row r="905" spans="1:20" s="8" customFormat="1" ht="15.75" thickBot="1" x14ac:dyDescent="0.3">
      <c r="A905" s="7">
        <v>895</v>
      </c>
      <c r="B905" s="8" t="s">
        <v>6148</v>
      </c>
      <c r="C905" s="4" t="s">
        <v>54</v>
      </c>
      <c r="D905" s="10"/>
      <c r="E905" s="2"/>
      <c r="F905" s="41" t="s">
        <v>7114</v>
      </c>
      <c r="G905" s="12" t="s">
        <v>100</v>
      </c>
      <c r="H905" s="22" t="s">
        <v>6326</v>
      </c>
      <c r="I905" s="30">
        <v>1</v>
      </c>
      <c r="J905" s="22" t="s">
        <v>6315</v>
      </c>
      <c r="K905" s="37">
        <v>4202</v>
      </c>
      <c r="L905" s="30"/>
      <c r="M905" s="18">
        <v>43430</v>
      </c>
      <c r="N905" s="30">
        <v>1</v>
      </c>
      <c r="O905" s="22" t="s">
        <v>6315</v>
      </c>
      <c r="P905" s="37">
        <v>4202</v>
      </c>
      <c r="Q905" s="39">
        <v>4202</v>
      </c>
      <c r="R905" s="23">
        <v>518</v>
      </c>
      <c r="S905" s="18">
        <v>43430</v>
      </c>
      <c r="T905" s="46" t="s">
        <v>6327</v>
      </c>
    </row>
    <row r="906" spans="1:20" s="8" customFormat="1" ht="15.75" thickBot="1" x14ac:dyDescent="0.3">
      <c r="A906" s="7">
        <v>896</v>
      </c>
      <c r="B906" s="8" t="s">
        <v>6149</v>
      </c>
      <c r="C906" s="4" t="s">
        <v>54</v>
      </c>
      <c r="D906" s="10"/>
      <c r="E906" s="2"/>
      <c r="F906" s="41" t="s">
        <v>7115</v>
      </c>
      <c r="G906" s="12" t="s">
        <v>100</v>
      </c>
      <c r="H906" s="22" t="s">
        <v>6326</v>
      </c>
      <c r="I906" s="30">
        <v>1</v>
      </c>
      <c r="J906" s="22" t="s">
        <v>6315</v>
      </c>
      <c r="K906" s="37">
        <v>3361</v>
      </c>
      <c r="L906" s="30"/>
      <c r="M906" s="18">
        <v>43430</v>
      </c>
      <c r="N906" s="30">
        <v>1</v>
      </c>
      <c r="O906" s="22" t="s">
        <v>6315</v>
      </c>
      <c r="P906" s="37">
        <v>3361</v>
      </c>
      <c r="Q906" s="39">
        <v>3361</v>
      </c>
      <c r="R906" s="23">
        <v>518</v>
      </c>
      <c r="S906" s="18">
        <v>43430</v>
      </c>
      <c r="T906" s="46" t="s">
        <v>6327</v>
      </c>
    </row>
    <row r="907" spans="1:20" s="8" customFormat="1" ht="15.75" thickBot="1" x14ac:dyDescent="0.3">
      <c r="A907" s="7">
        <v>897</v>
      </c>
      <c r="B907" s="8" t="s">
        <v>6150</v>
      </c>
      <c r="C907" s="4" t="s">
        <v>54</v>
      </c>
      <c r="D907" s="10"/>
      <c r="E907" s="2"/>
      <c r="F907" s="47" t="s">
        <v>7116</v>
      </c>
      <c r="G907" s="12" t="s">
        <v>100</v>
      </c>
      <c r="H907" s="22" t="s">
        <v>6326</v>
      </c>
      <c r="I907" s="23">
        <v>2</v>
      </c>
      <c r="J907" s="22" t="s">
        <v>6315</v>
      </c>
      <c r="K907" s="24">
        <v>840.5</v>
      </c>
      <c r="L907" s="23"/>
      <c r="M907" s="18">
        <v>43430</v>
      </c>
      <c r="N907" s="23">
        <v>2</v>
      </c>
      <c r="O907" s="22" t="s">
        <v>6315</v>
      </c>
      <c r="P907" s="24">
        <v>840.5</v>
      </c>
      <c r="Q907" s="28">
        <v>1681</v>
      </c>
      <c r="R907" s="23">
        <v>518</v>
      </c>
      <c r="S907" s="18">
        <v>43430</v>
      </c>
      <c r="T907" s="46" t="s">
        <v>6327</v>
      </c>
    </row>
    <row r="908" spans="1:20" s="8" customFormat="1" ht="15.75" thickBot="1" x14ac:dyDescent="0.3">
      <c r="A908" s="7">
        <v>898</v>
      </c>
      <c r="B908" s="8" t="s">
        <v>6151</v>
      </c>
      <c r="C908" s="4" t="s">
        <v>54</v>
      </c>
      <c r="D908" s="10"/>
      <c r="E908" s="2"/>
      <c r="F908" s="41" t="s">
        <v>7117</v>
      </c>
      <c r="G908" s="12" t="s">
        <v>100</v>
      </c>
      <c r="H908" s="22" t="s">
        <v>6326</v>
      </c>
      <c r="I908" s="30">
        <v>1</v>
      </c>
      <c r="J908" s="22" t="s">
        <v>6315</v>
      </c>
      <c r="K908" s="37">
        <v>33613</v>
      </c>
      <c r="L908" s="30"/>
      <c r="M908" s="18">
        <v>43430</v>
      </c>
      <c r="N908" s="30">
        <v>1</v>
      </c>
      <c r="O908" s="22" t="s">
        <v>6315</v>
      </c>
      <c r="P908" s="37">
        <v>33613</v>
      </c>
      <c r="Q908" s="55">
        <v>33613</v>
      </c>
      <c r="R908" s="23">
        <v>518</v>
      </c>
      <c r="S908" s="18">
        <v>43430</v>
      </c>
      <c r="T908" s="46" t="s">
        <v>6327</v>
      </c>
    </row>
    <row r="909" spans="1:20" s="8" customFormat="1" ht="15.75" thickBot="1" x14ac:dyDescent="0.3">
      <c r="A909" s="7">
        <v>899</v>
      </c>
      <c r="B909" s="8" t="s">
        <v>6152</v>
      </c>
      <c r="C909" s="4" t="s">
        <v>54</v>
      </c>
      <c r="D909" s="10"/>
      <c r="E909" s="2"/>
      <c r="F909" s="41" t="s">
        <v>6460</v>
      </c>
      <c r="G909" s="12" t="s">
        <v>100</v>
      </c>
      <c r="H909" s="22" t="s">
        <v>6326</v>
      </c>
      <c r="I909" s="30">
        <v>2</v>
      </c>
      <c r="J909" s="22" t="s">
        <v>6315</v>
      </c>
      <c r="K909" s="37">
        <v>7983</v>
      </c>
      <c r="L909" s="30"/>
      <c r="M909" s="18">
        <v>43430</v>
      </c>
      <c r="N909" s="30">
        <v>2</v>
      </c>
      <c r="O909" s="22" t="s">
        <v>6315</v>
      </c>
      <c r="P909" s="37">
        <v>7983</v>
      </c>
      <c r="Q909" s="55">
        <v>15966</v>
      </c>
      <c r="R909" s="23">
        <v>518</v>
      </c>
      <c r="S909" s="18">
        <v>43430</v>
      </c>
      <c r="T909" s="46" t="s">
        <v>6327</v>
      </c>
    </row>
    <row r="910" spans="1:20" s="8" customFormat="1" ht="15.75" thickBot="1" x14ac:dyDescent="0.3">
      <c r="A910" s="7">
        <v>900</v>
      </c>
      <c r="B910" s="8" t="s">
        <v>6153</v>
      </c>
      <c r="C910" s="4" t="s">
        <v>54</v>
      </c>
      <c r="D910" s="10"/>
      <c r="E910" s="2"/>
      <c r="F910" s="41" t="s">
        <v>6858</v>
      </c>
      <c r="G910" s="12" t="s">
        <v>100</v>
      </c>
      <c r="H910" s="22" t="s">
        <v>6326</v>
      </c>
      <c r="I910" s="30">
        <v>2</v>
      </c>
      <c r="J910" s="22" t="s">
        <v>6315</v>
      </c>
      <c r="K910" s="37">
        <v>5882.5</v>
      </c>
      <c r="L910" s="30"/>
      <c r="M910" s="18">
        <v>43430</v>
      </c>
      <c r="N910" s="30">
        <v>2</v>
      </c>
      <c r="O910" s="22" t="s">
        <v>6315</v>
      </c>
      <c r="P910" s="37">
        <v>5882.5</v>
      </c>
      <c r="Q910" s="55">
        <v>11765</v>
      </c>
      <c r="R910" s="23">
        <v>518</v>
      </c>
      <c r="S910" s="18">
        <v>43430</v>
      </c>
      <c r="T910" s="46" t="s">
        <v>6327</v>
      </c>
    </row>
    <row r="911" spans="1:20" s="8" customFormat="1" ht="15.75" thickBot="1" x14ac:dyDescent="0.3">
      <c r="A911" s="7">
        <v>901</v>
      </c>
      <c r="B911" s="8" t="s">
        <v>6154</v>
      </c>
      <c r="C911" s="4" t="s">
        <v>54</v>
      </c>
      <c r="D911" s="10"/>
      <c r="E911" s="2"/>
      <c r="F911" s="41" t="s">
        <v>7118</v>
      </c>
      <c r="G911" s="12" t="s">
        <v>100</v>
      </c>
      <c r="H911" s="22" t="s">
        <v>6326</v>
      </c>
      <c r="I911" s="30">
        <v>1</v>
      </c>
      <c r="J911" s="22" t="s">
        <v>6315</v>
      </c>
      <c r="K911" s="37">
        <v>30252</v>
      </c>
      <c r="L911" s="30"/>
      <c r="M911" s="18">
        <v>43430</v>
      </c>
      <c r="N911" s="30">
        <v>1</v>
      </c>
      <c r="O911" s="22" t="s">
        <v>6315</v>
      </c>
      <c r="P911" s="37">
        <v>30252</v>
      </c>
      <c r="Q911" s="55">
        <v>30252</v>
      </c>
      <c r="R911" s="23">
        <v>518</v>
      </c>
      <c r="S911" s="18">
        <v>43430</v>
      </c>
      <c r="T911" s="46" t="s">
        <v>6327</v>
      </c>
    </row>
    <row r="912" spans="1:20" s="8" customFormat="1" ht="15.75" thickBot="1" x14ac:dyDescent="0.3">
      <c r="A912" s="7">
        <v>902</v>
      </c>
      <c r="B912" s="8" t="s">
        <v>6155</v>
      </c>
      <c r="C912" s="4" t="s">
        <v>54</v>
      </c>
      <c r="D912" s="10"/>
      <c r="E912" s="2"/>
      <c r="F912" s="41" t="s">
        <v>7119</v>
      </c>
      <c r="G912" s="12" t="s">
        <v>100</v>
      </c>
      <c r="H912" s="22" t="s">
        <v>6326</v>
      </c>
      <c r="I912" s="30">
        <v>1</v>
      </c>
      <c r="J912" s="22" t="s">
        <v>6315</v>
      </c>
      <c r="K912" s="37">
        <v>1681</v>
      </c>
      <c r="L912" s="30"/>
      <c r="M912" s="18">
        <v>43430</v>
      </c>
      <c r="N912" s="30">
        <v>1</v>
      </c>
      <c r="O912" s="22" t="s">
        <v>6315</v>
      </c>
      <c r="P912" s="37">
        <v>1681</v>
      </c>
      <c r="Q912" s="55">
        <v>1681</v>
      </c>
      <c r="R912" s="23">
        <v>518</v>
      </c>
      <c r="S912" s="18">
        <v>43430</v>
      </c>
      <c r="T912" s="46" t="s">
        <v>6327</v>
      </c>
    </row>
    <row r="913" spans="1:20" s="8" customFormat="1" ht="15.75" thickBot="1" x14ac:dyDescent="0.3">
      <c r="A913" s="7">
        <v>903</v>
      </c>
      <c r="B913" s="8" t="s">
        <v>6156</v>
      </c>
      <c r="C913" s="4" t="s">
        <v>54</v>
      </c>
      <c r="D913" s="10"/>
      <c r="E913" s="2"/>
      <c r="F913" s="41" t="s">
        <v>6913</v>
      </c>
      <c r="G913" s="12" t="s">
        <v>100</v>
      </c>
      <c r="H913" s="22" t="s">
        <v>6326</v>
      </c>
      <c r="I913" s="30">
        <v>1</v>
      </c>
      <c r="J913" s="22" t="s">
        <v>6315</v>
      </c>
      <c r="K913" s="37">
        <v>17647</v>
      </c>
      <c r="L913" s="30"/>
      <c r="M913" s="18">
        <v>43430</v>
      </c>
      <c r="N913" s="30">
        <v>1</v>
      </c>
      <c r="O913" s="22" t="s">
        <v>6315</v>
      </c>
      <c r="P913" s="37">
        <v>17647</v>
      </c>
      <c r="Q913" s="55">
        <v>17647</v>
      </c>
      <c r="R913" s="23">
        <v>518</v>
      </c>
      <c r="S913" s="18">
        <v>43430</v>
      </c>
      <c r="T913" s="46" t="s">
        <v>6327</v>
      </c>
    </row>
    <row r="914" spans="1:20" s="8" customFormat="1" ht="15.75" thickBot="1" x14ac:dyDescent="0.3">
      <c r="A914" s="7">
        <v>904</v>
      </c>
      <c r="B914" s="8" t="s">
        <v>6157</v>
      </c>
      <c r="C914" s="4" t="s">
        <v>54</v>
      </c>
      <c r="D914" s="10"/>
      <c r="E914" s="2"/>
      <c r="F914" s="41" t="s">
        <v>7120</v>
      </c>
      <c r="G914" s="12" t="s">
        <v>100</v>
      </c>
      <c r="H914" s="22" t="s">
        <v>6326</v>
      </c>
      <c r="I914" s="30">
        <v>1</v>
      </c>
      <c r="J914" s="22" t="s">
        <v>6315</v>
      </c>
      <c r="K914" s="37">
        <v>23529</v>
      </c>
      <c r="L914" s="30"/>
      <c r="M914" s="18">
        <v>43430</v>
      </c>
      <c r="N914" s="30">
        <v>1</v>
      </c>
      <c r="O914" s="22" t="s">
        <v>6315</v>
      </c>
      <c r="P914" s="37">
        <v>23529</v>
      </c>
      <c r="Q914" s="55">
        <v>23529</v>
      </c>
      <c r="R914" s="23">
        <v>518</v>
      </c>
      <c r="S914" s="18">
        <v>43430</v>
      </c>
      <c r="T914" s="46" t="s">
        <v>6327</v>
      </c>
    </row>
    <row r="915" spans="1:20" s="8" customFormat="1" ht="15.75" thickBot="1" x14ac:dyDescent="0.3">
      <c r="A915" s="7">
        <v>905</v>
      </c>
      <c r="B915" s="8" t="s">
        <v>6158</v>
      </c>
      <c r="C915" s="4" t="s">
        <v>54</v>
      </c>
      <c r="D915" s="10"/>
      <c r="E915" s="2"/>
      <c r="F915" s="41" t="s">
        <v>7037</v>
      </c>
      <c r="G915" s="12" t="s">
        <v>100</v>
      </c>
      <c r="H915" s="22" t="s">
        <v>6326</v>
      </c>
      <c r="I915" s="23">
        <v>1</v>
      </c>
      <c r="J915" s="22" t="s">
        <v>6315</v>
      </c>
      <c r="K915" s="24">
        <v>5462</v>
      </c>
      <c r="L915" s="23"/>
      <c r="M915" s="18">
        <v>43430</v>
      </c>
      <c r="N915" s="23">
        <v>1</v>
      </c>
      <c r="O915" s="22" t="s">
        <v>6315</v>
      </c>
      <c r="P915" s="24">
        <v>5462</v>
      </c>
      <c r="Q915" s="55">
        <v>5462</v>
      </c>
      <c r="R915" s="23">
        <v>518</v>
      </c>
      <c r="S915" s="18">
        <v>43430</v>
      </c>
      <c r="T915" s="46" t="s">
        <v>6327</v>
      </c>
    </row>
    <row r="916" spans="1:20" s="8" customFormat="1" ht="15.75" thickBot="1" x14ac:dyDescent="0.3">
      <c r="A916" s="7">
        <v>906</v>
      </c>
      <c r="B916" s="8" t="s">
        <v>6159</v>
      </c>
      <c r="C916" s="4" t="s">
        <v>54</v>
      </c>
      <c r="D916" s="10"/>
      <c r="E916" s="2"/>
      <c r="F916" s="41" t="s">
        <v>7121</v>
      </c>
      <c r="G916" s="12" t="s">
        <v>100</v>
      </c>
      <c r="H916" s="22" t="s">
        <v>6326</v>
      </c>
      <c r="I916" s="23">
        <v>1</v>
      </c>
      <c r="J916" s="22" t="s">
        <v>6315</v>
      </c>
      <c r="K916" s="24">
        <v>2521</v>
      </c>
      <c r="L916" s="23"/>
      <c r="M916" s="18">
        <v>43430</v>
      </c>
      <c r="N916" s="23">
        <v>1</v>
      </c>
      <c r="O916" s="22" t="s">
        <v>6315</v>
      </c>
      <c r="P916" s="24">
        <v>2521</v>
      </c>
      <c r="Q916" s="55">
        <v>2521</v>
      </c>
      <c r="R916" s="23">
        <v>518</v>
      </c>
      <c r="S916" s="18">
        <v>43430</v>
      </c>
      <c r="T916" s="46" t="s">
        <v>6327</v>
      </c>
    </row>
    <row r="917" spans="1:20" s="8" customFormat="1" ht="15.75" thickBot="1" x14ac:dyDescent="0.3">
      <c r="A917" s="7">
        <v>907</v>
      </c>
      <c r="B917" s="8" t="s">
        <v>6160</v>
      </c>
      <c r="C917" s="4" t="s">
        <v>54</v>
      </c>
      <c r="D917" s="10"/>
      <c r="E917" s="2"/>
      <c r="F917" s="41" t="s">
        <v>6918</v>
      </c>
      <c r="G917" s="12" t="s">
        <v>100</v>
      </c>
      <c r="H917" s="22" t="s">
        <v>6326</v>
      </c>
      <c r="I917" s="30">
        <v>1</v>
      </c>
      <c r="J917" s="22" t="s">
        <v>6315</v>
      </c>
      <c r="K917" s="37">
        <v>10924</v>
      </c>
      <c r="L917" s="30"/>
      <c r="M917" s="18">
        <v>43430</v>
      </c>
      <c r="N917" s="30">
        <v>1</v>
      </c>
      <c r="O917" s="22" t="s">
        <v>6315</v>
      </c>
      <c r="P917" s="37">
        <v>10924</v>
      </c>
      <c r="Q917" s="55">
        <v>10924</v>
      </c>
      <c r="R917" s="23">
        <v>518</v>
      </c>
      <c r="S917" s="18">
        <v>43430</v>
      </c>
      <c r="T917" s="46" t="s">
        <v>6327</v>
      </c>
    </row>
    <row r="918" spans="1:20" s="8" customFormat="1" ht="15.75" thickBot="1" x14ac:dyDescent="0.3">
      <c r="A918" s="7">
        <v>908</v>
      </c>
      <c r="B918" s="8" t="s">
        <v>6161</v>
      </c>
      <c r="C918" s="4" t="s">
        <v>54</v>
      </c>
      <c r="D918" s="10"/>
      <c r="E918" s="2"/>
      <c r="F918" s="41" t="s">
        <v>7122</v>
      </c>
      <c r="G918" s="12" t="s">
        <v>100</v>
      </c>
      <c r="H918" s="22" t="s">
        <v>6326</v>
      </c>
      <c r="I918" s="30">
        <v>1</v>
      </c>
      <c r="J918" s="22" t="s">
        <v>6315</v>
      </c>
      <c r="K918" s="37">
        <v>16807</v>
      </c>
      <c r="L918" s="30"/>
      <c r="M918" s="18">
        <v>43430</v>
      </c>
      <c r="N918" s="30">
        <v>1</v>
      </c>
      <c r="O918" s="22" t="s">
        <v>6315</v>
      </c>
      <c r="P918" s="37">
        <v>16807</v>
      </c>
      <c r="Q918" s="55">
        <v>16807</v>
      </c>
      <c r="R918" s="23">
        <v>518</v>
      </c>
      <c r="S918" s="18">
        <v>43430</v>
      </c>
      <c r="T918" s="46" t="s">
        <v>6327</v>
      </c>
    </row>
    <row r="919" spans="1:20" s="8" customFormat="1" ht="15.75" thickBot="1" x14ac:dyDescent="0.3">
      <c r="A919" s="7">
        <v>909</v>
      </c>
      <c r="B919" s="8" t="s">
        <v>6162</v>
      </c>
      <c r="C919" s="4" t="s">
        <v>54</v>
      </c>
      <c r="D919" s="10"/>
      <c r="E919" s="2"/>
      <c r="F919" s="41" t="s">
        <v>7123</v>
      </c>
      <c r="G919" s="12" t="s">
        <v>100</v>
      </c>
      <c r="H919" s="22" t="s">
        <v>6326</v>
      </c>
      <c r="I919" s="30">
        <v>1</v>
      </c>
      <c r="J919" s="22" t="s">
        <v>6315</v>
      </c>
      <c r="K919" s="37">
        <v>15126</v>
      </c>
      <c r="L919" s="30"/>
      <c r="M919" s="18">
        <v>43430</v>
      </c>
      <c r="N919" s="30">
        <v>1</v>
      </c>
      <c r="O919" s="22" t="s">
        <v>6315</v>
      </c>
      <c r="P919" s="37">
        <v>15126</v>
      </c>
      <c r="Q919" s="55">
        <v>15126</v>
      </c>
      <c r="R919" s="23">
        <v>518</v>
      </c>
      <c r="S919" s="18">
        <v>43430</v>
      </c>
      <c r="T919" s="46" t="s">
        <v>6327</v>
      </c>
    </row>
    <row r="920" spans="1:20" s="8" customFormat="1" ht="15.75" thickBot="1" x14ac:dyDescent="0.3">
      <c r="A920" s="7">
        <v>910</v>
      </c>
      <c r="B920" s="8" t="s">
        <v>6163</v>
      </c>
      <c r="C920" s="4" t="s">
        <v>54</v>
      </c>
      <c r="D920" s="10"/>
      <c r="E920" s="2"/>
      <c r="F920" s="41" t="s">
        <v>6844</v>
      </c>
      <c r="G920" s="12" t="s">
        <v>100</v>
      </c>
      <c r="H920" s="22" t="s">
        <v>6326</v>
      </c>
      <c r="I920" s="30">
        <v>1</v>
      </c>
      <c r="J920" s="22" t="s">
        <v>6315</v>
      </c>
      <c r="K920" s="37">
        <v>15126</v>
      </c>
      <c r="L920" s="30"/>
      <c r="M920" s="18">
        <v>43430</v>
      </c>
      <c r="N920" s="30">
        <v>1</v>
      </c>
      <c r="O920" s="22" t="s">
        <v>6315</v>
      </c>
      <c r="P920" s="37">
        <v>15126</v>
      </c>
      <c r="Q920" s="55">
        <v>15126</v>
      </c>
      <c r="R920" s="23">
        <v>518</v>
      </c>
      <c r="S920" s="18">
        <v>43430</v>
      </c>
      <c r="T920" s="46" t="s">
        <v>6327</v>
      </c>
    </row>
    <row r="921" spans="1:20" s="8" customFormat="1" ht="15.75" thickBot="1" x14ac:dyDescent="0.3">
      <c r="A921" s="7">
        <v>911</v>
      </c>
      <c r="B921" s="8" t="s">
        <v>6164</v>
      </c>
      <c r="C921" s="4" t="s">
        <v>54</v>
      </c>
      <c r="D921" s="10"/>
      <c r="E921" s="2"/>
      <c r="F921" s="41" t="s">
        <v>7124</v>
      </c>
      <c r="G921" s="12" t="s">
        <v>100</v>
      </c>
      <c r="H921" s="22" t="s">
        <v>6326</v>
      </c>
      <c r="I921" s="30">
        <v>2</v>
      </c>
      <c r="J921" s="22" t="s">
        <v>6315</v>
      </c>
      <c r="K921" s="37">
        <v>13445.5</v>
      </c>
      <c r="L921" s="30"/>
      <c r="M921" s="18">
        <v>43430</v>
      </c>
      <c r="N921" s="30">
        <v>2</v>
      </c>
      <c r="O921" s="22" t="s">
        <v>6315</v>
      </c>
      <c r="P921" s="37">
        <v>13445.5</v>
      </c>
      <c r="Q921" s="55">
        <v>26891</v>
      </c>
      <c r="R921" s="23">
        <v>518</v>
      </c>
      <c r="S921" s="18">
        <v>43430</v>
      </c>
      <c r="T921" s="46" t="s">
        <v>6327</v>
      </c>
    </row>
    <row r="922" spans="1:20" s="8" customFormat="1" ht="15.75" thickBot="1" x14ac:dyDescent="0.3">
      <c r="A922" s="7">
        <v>912</v>
      </c>
      <c r="B922" s="8" t="s">
        <v>6165</v>
      </c>
      <c r="C922" s="4" t="s">
        <v>54</v>
      </c>
      <c r="D922" s="10"/>
      <c r="E922" s="2"/>
      <c r="F922" s="41" t="s">
        <v>7125</v>
      </c>
      <c r="G922" s="12" t="s">
        <v>100</v>
      </c>
      <c r="H922" s="22" t="s">
        <v>6326</v>
      </c>
      <c r="I922" s="30">
        <v>1</v>
      </c>
      <c r="J922" s="22" t="s">
        <v>6315</v>
      </c>
      <c r="K922" s="37">
        <v>6723</v>
      </c>
      <c r="L922" s="30"/>
      <c r="M922" s="18">
        <v>43430</v>
      </c>
      <c r="N922" s="30">
        <v>1</v>
      </c>
      <c r="O922" s="22" t="s">
        <v>6315</v>
      </c>
      <c r="P922" s="37">
        <v>6723</v>
      </c>
      <c r="Q922" s="55">
        <v>6723</v>
      </c>
      <c r="R922" s="23">
        <v>518</v>
      </c>
      <c r="S922" s="18">
        <v>43430</v>
      </c>
      <c r="T922" s="46" t="s">
        <v>6327</v>
      </c>
    </row>
    <row r="923" spans="1:20" s="8" customFormat="1" ht="15.75" thickBot="1" x14ac:dyDescent="0.3">
      <c r="A923" s="7">
        <v>913</v>
      </c>
      <c r="B923" s="8" t="s">
        <v>6166</v>
      </c>
      <c r="C923" s="4" t="s">
        <v>54</v>
      </c>
      <c r="D923" s="10"/>
      <c r="E923" s="2"/>
      <c r="F923" s="41" t="s">
        <v>7126</v>
      </c>
      <c r="G923" s="12" t="s">
        <v>100</v>
      </c>
      <c r="H923" s="22" t="s">
        <v>6326</v>
      </c>
      <c r="I923" s="23">
        <v>1</v>
      </c>
      <c r="J923" s="22" t="s">
        <v>6315</v>
      </c>
      <c r="K923" s="24">
        <v>10084</v>
      </c>
      <c r="L923" s="23"/>
      <c r="M923" s="18">
        <v>43430</v>
      </c>
      <c r="N923" s="23">
        <v>1</v>
      </c>
      <c r="O923" s="22" t="s">
        <v>6315</v>
      </c>
      <c r="P923" s="24">
        <v>10084</v>
      </c>
      <c r="Q923" s="55">
        <v>10084</v>
      </c>
      <c r="R923" s="23">
        <v>518</v>
      </c>
      <c r="S923" s="18">
        <v>43430</v>
      </c>
      <c r="T923" s="46" t="s">
        <v>6327</v>
      </c>
    </row>
    <row r="924" spans="1:20" s="8" customFormat="1" ht="15.75" thickBot="1" x14ac:dyDescent="0.3">
      <c r="A924" s="7">
        <v>914</v>
      </c>
      <c r="B924" s="8" t="s">
        <v>6167</v>
      </c>
      <c r="C924" s="4" t="s">
        <v>54</v>
      </c>
      <c r="D924" s="10"/>
      <c r="E924" s="2"/>
      <c r="F924" s="47" t="s">
        <v>7127</v>
      </c>
      <c r="G924" s="12" t="s">
        <v>100</v>
      </c>
      <c r="H924" s="22" t="s">
        <v>6326</v>
      </c>
      <c r="I924" s="23">
        <v>1</v>
      </c>
      <c r="J924" s="22" t="s">
        <v>6315</v>
      </c>
      <c r="K924" s="24">
        <v>1681</v>
      </c>
      <c r="L924" s="23"/>
      <c r="M924" s="18">
        <v>43430</v>
      </c>
      <c r="N924" s="23">
        <v>1</v>
      </c>
      <c r="O924" s="22" t="s">
        <v>6315</v>
      </c>
      <c r="P924" s="24">
        <v>1681</v>
      </c>
      <c r="Q924" s="56">
        <v>1681</v>
      </c>
      <c r="R924" s="23">
        <v>518</v>
      </c>
      <c r="S924" s="18">
        <v>43430</v>
      </c>
      <c r="T924" s="46" t="s">
        <v>6327</v>
      </c>
    </row>
    <row r="925" spans="1:20" s="8" customFormat="1" ht="15.75" thickBot="1" x14ac:dyDescent="0.3">
      <c r="A925" s="7">
        <v>915</v>
      </c>
      <c r="B925" s="8" t="s">
        <v>6168</v>
      </c>
      <c r="C925" s="4" t="s">
        <v>54</v>
      </c>
      <c r="D925" s="10"/>
      <c r="E925" s="2"/>
      <c r="F925" s="41" t="s">
        <v>7128</v>
      </c>
      <c r="G925" s="12" t="s">
        <v>100</v>
      </c>
      <c r="H925" s="30" t="s">
        <v>7129</v>
      </c>
      <c r="I925" s="30">
        <v>1</v>
      </c>
      <c r="J925" s="22" t="s">
        <v>6315</v>
      </c>
      <c r="K925" s="37">
        <v>3144900</v>
      </c>
      <c r="L925" s="30"/>
      <c r="M925" s="40">
        <v>43437</v>
      </c>
      <c r="N925" s="30">
        <v>1</v>
      </c>
      <c r="O925" s="22" t="s">
        <v>6315</v>
      </c>
      <c r="P925" s="37">
        <v>3144900</v>
      </c>
      <c r="Q925" s="39">
        <v>3144900</v>
      </c>
      <c r="R925" s="23">
        <v>35618</v>
      </c>
      <c r="S925" s="40">
        <v>43437</v>
      </c>
      <c r="T925" s="46" t="s">
        <v>6316</v>
      </c>
    </row>
    <row r="926" spans="1:20" s="8" customFormat="1" ht="15.75" thickBot="1" x14ac:dyDescent="0.3">
      <c r="A926" s="7">
        <v>916</v>
      </c>
      <c r="B926" s="8" t="s">
        <v>6169</v>
      </c>
      <c r="C926" s="4" t="s">
        <v>54</v>
      </c>
      <c r="D926" s="10"/>
      <c r="E926" s="2"/>
      <c r="F926" s="41" t="s">
        <v>7130</v>
      </c>
      <c r="G926" s="12" t="s">
        <v>100</v>
      </c>
      <c r="H926" s="30" t="s">
        <v>7129</v>
      </c>
      <c r="I926" s="30">
        <v>1</v>
      </c>
      <c r="J926" s="22" t="s">
        <v>6315</v>
      </c>
      <c r="K926" s="37">
        <v>2720500</v>
      </c>
      <c r="L926" s="30"/>
      <c r="M926" s="40">
        <v>43437</v>
      </c>
      <c r="N926" s="30">
        <v>1</v>
      </c>
      <c r="O926" s="22" t="s">
        <v>6315</v>
      </c>
      <c r="P926" s="37">
        <v>2720500</v>
      </c>
      <c r="Q926" s="39">
        <v>2720500</v>
      </c>
      <c r="R926" s="23">
        <v>35618</v>
      </c>
      <c r="S926" s="40">
        <v>43437</v>
      </c>
      <c r="T926" s="46" t="s">
        <v>6316</v>
      </c>
    </row>
    <row r="927" spans="1:20" s="8" customFormat="1" ht="15.75" thickBot="1" x14ac:dyDescent="0.3">
      <c r="A927" s="7">
        <v>917</v>
      </c>
      <c r="B927" s="8" t="s">
        <v>6170</v>
      </c>
      <c r="C927" s="4" t="s">
        <v>54</v>
      </c>
      <c r="D927" s="10"/>
      <c r="E927" s="2"/>
      <c r="F927" s="41" t="s">
        <v>7131</v>
      </c>
      <c r="G927" s="12" t="s">
        <v>100</v>
      </c>
      <c r="H927" s="30" t="s">
        <v>7129</v>
      </c>
      <c r="I927" s="30">
        <v>1</v>
      </c>
      <c r="J927" s="22" t="s">
        <v>6315</v>
      </c>
      <c r="K927" s="37">
        <v>2892000</v>
      </c>
      <c r="L927" s="30"/>
      <c r="M927" s="40">
        <v>43437</v>
      </c>
      <c r="N927" s="30">
        <v>1</v>
      </c>
      <c r="O927" s="22" t="s">
        <v>6315</v>
      </c>
      <c r="P927" s="37">
        <v>2892000</v>
      </c>
      <c r="Q927" s="39">
        <v>2892000</v>
      </c>
      <c r="R927" s="23">
        <v>35618</v>
      </c>
      <c r="S927" s="40">
        <v>43437</v>
      </c>
      <c r="T927" s="46" t="s">
        <v>6316</v>
      </c>
    </row>
    <row r="928" spans="1:20" s="8" customFormat="1" ht="15.75" thickBot="1" x14ac:dyDescent="0.3">
      <c r="A928" s="7">
        <v>918</v>
      </c>
      <c r="B928" s="8" t="s">
        <v>6171</v>
      </c>
      <c r="C928" s="4" t="s">
        <v>54</v>
      </c>
      <c r="D928" s="10"/>
      <c r="E928" s="2"/>
      <c r="F928" s="41" t="s">
        <v>7132</v>
      </c>
      <c r="G928" s="12" t="s">
        <v>100</v>
      </c>
      <c r="H928" s="30" t="s">
        <v>7129</v>
      </c>
      <c r="I928" s="30">
        <v>1</v>
      </c>
      <c r="J928" s="22" t="s">
        <v>6315</v>
      </c>
      <c r="K928" s="37">
        <v>25566600</v>
      </c>
      <c r="L928" s="30"/>
      <c r="M928" s="40">
        <v>43437</v>
      </c>
      <c r="N928" s="30">
        <v>1</v>
      </c>
      <c r="O928" s="22" t="s">
        <v>6315</v>
      </c>
      <c r="P928" s="37">
        <v>25566600</v>
      </c>
      <c r="Q928" s="39">
        <v>25566600</v>
      </c>
      <c r="R928" s="23">
        <v>35618</v>
      </c>
      <c r="S928" s="40">
        <v>43437</v>
      </c>
      <c r="T928" s="46" t="s">
        <v>6316</v>
      </c>
    </row>
    <row r="929" spans="1:20" s="8" customFormat="1" ht="15.75" thickBot="1" x14ac:dyDescent="0.3">
      <c r="A929" s="7">
        <v>919</v>
      </c>
      <c r="B929" s="8" t="s">
        <v>6172</v>
      </c>
      <c r="C929" s="4" t="s">
        <v>54</v>
      </c>
      <c r="D929" s="10"/>
      <c r="E929" s="2"/>
      <c r="F929" s="41" t="s">
        <v>7133</v>
      </c>
      <c r="G929" s="12" t="s">
        <v>100</v>
      </c>
      <c r="H929" s="30" t="s">
        <v>7129</v>
      </c>
      <c r="I929" s="30">
        <v>5</v>
      </c>
      <c r="J929" s="22" t="s">
        <v>6315</v>
      </c>
      <c r="K929" s="37">
        <v>3012000</v>
      </c>
      <c r="L929" s="30"/>
      <c r="M929" s="40">
        <v>43437</v>
      </c>
      <c r="N929" s="30">
        <v>5</v>
      </c>
      <c r="O929" s="22" t="s">
        <v>6315</v>
      </c>
      <c r="P929" s="37">
        <v>3012000</v>
      </c>
      <c r="Q929" s="39">
        <v>15060000</v>
      </c>
      <c r="R929" s="23">
        <v>35618</v>
      </c>
      <c r="S929" s="40">
        <v>43437</v>
      </c>
      <c r="T929" s="46" t="s">
        <v>6316</v>
      </c>
    </row>
    <row r="930" spans="1:20" s="8" customFormat="1" ht="15.75" thickBot="1" x14ac:dyDescent="0.3">
      <c r="A930" s="7">
        <v>920</v>
      </c>
      <c r="B930" s="8" t="s">
        <v>6173</v>
      </c>
      <c r="C930" s="4" t="s">
        <v>54</v>
      </c>
      <c r="D930" s="10"/>
      <c r="E930" s="2"/>
      <c r="F930" s="41" t="s">
        <v>7134</v>
      </c>
      <c r="G930" s="12" t="s">
        <v>100</v>
      </c>
      <c r="H930" s="30" t="s">
        <v>7129</v>
      </c>
      <c r="I930" s="30">
        <v>5</v>
      </c>
      <c r="J930" s="22" t="s">
        <v>6315</v>
      </c>
      <c r="K930" s="37">
        <v>771100</v>
      </c>
      <c r="L930" s="30"/>
      <c r="M930" s="40">
        <v>43437</v>
      </c>
      <c r="N930" s="30">
        <v>5</v>
      </c>
      <c r="O930" s="22" t="s">
        <v>6315</v>
      </c>
      <c r="P930" s="37">
        <v>771100</v>
      </c>
      <c r="Q930" s="39">
        <v>3855500</v>
      </c>
      <c r="R930" s="23">
        <v>35618</v>
      </c>
      <c r="S930" s="40">
        <v>43437</v>
      </c>
      <c r="T930" s="46" t="s">
        <v>6316</v>
      </c>
    </row>
    <row r="931" spans="1:20" s="8" customFormat="1" ht="15.75" thickBot="1" x14ac:dyDescent="0.3">
      <c r="A931" s="7">
        <v>921</v>
      </c>
      <c r="B931" s="8" t="s">
        <v>6174</v>
      </c>
      <c r="C931" s="4" t="s">
        <v>54</v>
      </c>
      <c r="D931" s="10"/>
      <c r="E931" s="2"/>
      <c r="F931" s="41" t="s">
        <v>7135</v>
      </c>
      <c r="G931" s="12" t="s">
        <v>100</v>
      </c>
      <c r="H931" s="30" t="s">
        <v>7129</v>
      </c>
      <c r="I931" s="23">
        <v>5</v>
      </c>
      <c r="J931" s="22" t="s">
        <v>6315</v>
      </c>
      <c r="K931" s="24">
        <v>1795200</v>
      </c>
      <c r="L931" s="23"/>
      <c r="M931" s="40">
        <v>43437</v>
      </c>
      <c r="N931" s="23">
        <v>5</v>
      </c>
      <c r="O931" s="22" t="s">
        <v>6315</v>
      </c>
      <c r="P931" s="24">
        <v>1795200</v>
      </c>
      <c r="Q931" s="28">
        <v>8976000</v>
      </c>
      <c r="R931" s="23">
        <v>35618</v>
      </c>
      <c r="S931" s="40">
        <v>43437</v>
      </c>
      <c r="T931" s="46" t="s">
        <v>6316</v>
      </c>
    </row>
    <row r="932" spans="1:20" s="8" customFormat="1" ht="15.75" thickBot="1" x14ac:dyDescent="0.3">
      <c r="A932" s="7">
        <v>922</v>
      </c>
      <c r="B932" s="8" t="s">
        <v>6175</v>
      </c>
      <c r="C932" s="4" t="s">
        <v>54</v>
      </c>
      <c r="D932" s="10"/>
      <c r="E932" s="2"/>
      <c r="F932" s="41" t="s">
        <v>7136</v>
      </c>
      <c r="G932" s="12" t="s">
        <v>100</v>
      </c>
      <c r="H932" s="30" t="s">
        <v>7129</v>
      </c>
      <c r="I932" s="30">
        <v>4</v>
      </c>
      <c r="J932" s="22" t="s">
        <v>6315</v>
      </c>
      <c r="K932" s="37">
        <v>2247000</v>
      </c>
      <c r="L932" s="30"/>
      <c r="M932" s="40">
        <v>43437</v>
      </c>
      <c r="N932" s="30">
        <v>4</v>
      </c>
      <c r="O932" s="22" t="s">
        <v>6315</v>
      </c>
      <c r="P932" s="37">
        <v>2247000</v>
      </c>
      <c r="Q932" s="39">
        <v>8988000</v>
      </c>
      <c r="R932" s="23">
        <v>35618</v>
      </c>
      <c r="S932" s="40">
        <v>43437</v>
      </c>
      <c r="T932" s="46" t="s">
        <v>6316</v>
      </c>
    </row>
    <row r="933" spans="1:20" s="8" customFormat="1" ht="15.75" thickBot="1" x14ac:dyDescent="0.3">
      <c r="A933" s="7">
        <v>923</v>
      </c>
      <c r="B933" s="8" t="s">
        <v>6176</v>
      </c>
      <c r="C933" s="4" t="s">
        <v>54</v>
      </c>
      <c r="D933" s="10"/>
      <c r="E933" s="2"/>
      <c r="F933" s="41" t="s">
        <v>7137</v>
      </c>
      <c r="G933" s="12" t="s">
        <v>100</v>
      </c>
      <c r="H933" s="30" t="s">
        <v>7129</v>
      </c>
      <c r="I933" s="30">
        <v>10</v>
      </c>
      <c r="J933" s="22" t="s">
        <v>6315</v>
      </c>
      <c r="K933" s="37">
        <v>5163500</v>
      </c>
      <c r="L933" s="30"/>
      <c r="M933" s="40">
        <v>43437</v>
      </c>
      <c r="N933" s="30">
        <v>10</v>
      </c>
      <c r="O933" s="22" t="s">
        <v>6315</v>
      </c>
      <c r="P933" s="37">
        <v>5163500</v>
      </c>
      <c r="Q933" s="39">
        <v>51635000</v>
      </c>
      <c r="R933" s="23">
        <v>35618</v>
      </c>
      <c r="S933" s="40">
        <v>43437</v>
      </c>
      <c r="T933" s="46" t="s">
        <v>6316</v>
      </c>
    </row>
    <row r="934" spans="1:20" s="8" customFormat="1" ht="15.75" thickBot="1" x14ac:dyDescent="0.3">
      <c r="A934" s="7">
        <v>924</v>
      </c>
      <c r="B934" s="8" t="s">
        <v>6177</v>
      </c>
      <c r="C934" s="4" t="s">
        <v>54</v>
      </c>
      <c r="D934" s="10"/>
      <c r="E934" s="2"/>
      <c r="F934" s="41" t="s">
        <v>7138</v>
      </c>
      <c r="G934" s="12" t="s">
        <v>100</v>
      </c>
      <c r="H934" s="30" t="s">
        <v>7129</v>
      </c>
      <c r="I934" s="30">
        <v>9</v>
      </c>
      <c r="J934" s="22" t="s">
        <v>6315</v>
      </c>
      <c r="K934" s="37">
        <v>6712600</v>
      </c>
      <c r="L934" s="30"/>
      <c r="M934" s="40">
        <v>43437</v>
      </c>
      <c r="N934" s="30">
        <v>9</v>
      </c>
      <c r="O934" s="22" t="s">
        <v>6315</v>
      </c>
      <c r="P934" s="37">
        <v>6712600</v>
      </c>
      <c r="Q934" s="39">
        <v>60413400</v>
      </c>
      <c r="R934" s="23">
        <v>35618</v>
      </c>
      <c r="S934" s="40">
        <v>43437</v>
      </c>
      <c r="T934" s="46" t="s">
        <v>6316</v>
      </c>
    </row>
    <row r="935" spans="1:20" s="8" customFormat="1" ht="15.75" thickBot="1" x14ac:dyDescent="0.3">
      <c r="A935" s="7">
        <v>925</v>
      </c>
      <c r="B935" s="8" t="s">
        <v>6178</v>
      </c>
      <c r="C935" s="4" t="s">
        <v>54</v>
      </c>
      <c r="D935" s="10"/>
      <c r="E935" s="2"/>
      <c r="F935" s="41" t="s">
        <v>7139</v>
      </c>
      <c r="G935" s="12" t="s">
        <v>100</v>
      </c>
      <c r="H935" s="30" t="s">
        <v>7129</v>
      </c>
      <c r="I935" s="30">
        <v>20</v>
      </c>
      <c r="J935" s="22" t="s">
        <v>6315</v>
      </c>
      <c r="K935" s="37">
        <v>361400</v>
      </c>
      <c r="L935" s="30"/>
      <c r="M935" s="40">
        <v>43437</v>
      </c>
      <c r="N935" s="30">
        <v>20</v>
      </c>
      <c r="O935" s="22" t="s">
        <v>6315</v>
      </c>
      <c r="P935" s="37">
        <v>361400</v>
      </c>
      <c r="Q935" s="39">
        <v>7228000</v>
      </c>
      <c r="R935" s="23">
        <v>35618</v>
      </c>
      <c r="S935" s="40">
        <v>43437</v>
      </c>
      <c r="T935" s="46" t="s">
        <v>6316</v>
      </c>
    </row>
    <row r="936" spans="1:20" s="8" customFormat="1" ht="15.75" thickBot="1" x14ac:dyDescent="0.3">
      <c r="A936" s="7">
        <v>926</v>
      </c>
      <c r="B936" s="8" t="s">
        <v>6179</v>
      </c>
      <c r="C936" s="4" t="s">
        <v>54</v>
      </c>
      <c r="D936" s="10"/>
      <c r="E936" s="2"/>
      <c r="F936" s="41" t="s">
        <v>7140</v>
      </c>
      <c r="G936" s="12" t="s">
        <v>100</v>
      </c>
      <c r="H936" s="30" t="s">
        <v>7129</v>
      </c>
      <c r="I936" s="30">
        <v>2</v>
      </c>
      <c r="J936" s="22" t="s">
        <v>6315</v>
      </c>
      <c r="K936" s="37">
        <v>4784900</v>
      </c>
      <c r="L936" s="30"/>
      <c r="M936" s="40">
        <v>43437</v>
      </c>
      <c r="N936" s="30">
        <v>2</v>
      </c>
      <c r="O936" s="22" t="s">
        <v>6315</v>
      </c>
      <c r="P936" s="37">
        <v>4784900</v>
      </c>
      <c r="Q936" s="39">
        <v>9569800</v>
      </c>
      <c r="R936" s="23">
        <v>35618</v>
      </c>
      <c r="S936" s="40">
        <v>43437</v>
      </c>
      <c r="T936" s="46" t="s">
        <v>6316</v>
      </c>
    </row>
    <row r="937" spans="1:20" s="8" customFormat="1" ht="15.75" thickBot="1" x14ac:dyDescent="0.3">
      <c r="A937" s="7">
        <v>927</v>
      </c>
      <c r="B937" s="8" t="s">
        <v>6180</v>
      </c>
      <c r="C937" s="4" t="s">
        <v>54</v>
      </c>
      <c r="D937" s="10"/>
      <c r="E937" s="2"/>
      <c r="F937" s="47" t="s">
        <v>7141</v>
      </c>
      <c r="G937" s="12" t="s">
        <v>100</v>
      </c>
      <c r="H937" s="23" t="s">
        <v>7129</v>
      </c>
      <c r="I937" s="23">
        <v>7</v>
      </c>
      <c r="J937" s="22" t="s">
        <v>6315</v>
      </c>
      <c r="K937" s="24">
        <v>516400</v>
      </c>
      <c r="L937" s="23"/>
      <c r="M937" s="18">
        <v>43437</v>
      </c>
      <c r="N937" s="23">
        <v>7</v>
      </c>
      <c r="O937" s="22" t="s">
        <v>6315</v>
      </c>
      <c r="P937" s="24">
        <v>516400</v>
      </c>
      <c r="Q937" s="28">
        <v>3614800</v>
      </c>
      <c r="R937" s="23">
        <v>35618</v>
      </c>
      <c r="S937" s="18">
        <v>43437</v>
      </c>
      <c r="T937" s="46" t="s">
        <v>6316</v>
      </c>
    </row>
    <row r="938" spans="1:20" s="8" customFormat="1" ht="15.75" thickBot="1" x14ac:dyDescent="0.3">
      <c r="A938" s="7">
        <v>928</v>
      </c>
      <c r="B938" s="8" t="s">
        <v>6181</v>
      </c>
      <c r="C938" s="4" t="s">
        <v>54</v>
      </c>
      <c r="D938" s="10"/>
      <c r="E938" s="2"/>
      <c r="F938" s="41" t="s">
        <v>7142</v>
      </c>
      <c r="G938" s="12" t="s">
        <v>100</v>
      </c>
      <c r="H938" s="30" t="s">
        <v>7143</v>
      </c>
      <c r="I938" s="30">
        <v>2</v>
      </c>
      <c r="J938" s="22" t="s">
        <v>6315</v>
      </c>
      <c r="K938" s="37">
        <v>1924900</v>
      </c>
      <c r="L938" s="30"/>
      <c r="M938" s="40">
        <v>43437</v>
      </c>
      <c r="N938" s="30">
        <v>2</v>
      </c>
      <c r="O938" s="22" t="s">
        <v>6315</v>
      </c>
      <c r="P938" s="37">
        <v>1924900</v>
      </c>
      <c r="Q938" s="39">
        <v>3849800</v>
      </c>
      <c r="R938" s="30">
        <v>50817</v>
      </c>
      <c r="S938" s="40">
        <v>43437</v>
      </c>
      <c r="T938" s="46" t="s">
        <v>6316</v>
      </c>
    </row>
    <row r="939" spans="1:20" s="8" customFormat="1" ht="15.75" thickBot="1" x14ac:dyDescent="0.3">
      <c r="A939" s="7">
        <v>929</v>
      </c>
      <c r="B939" s="8" t="s">
        <v>6182</v>
      </c>
      <c r="C939" s="4" t="s">
        <v>54</v>
      </c>
      <c r="D939" s="10"/>
      <c r="E939" s="2"/>
      <c r="F939" s="41" t="s">
        <v>7144</v>
      </c>
      <c r="G939" s="12" t="s">
        <v>100</v>
      </c>
      <c r="H939" s="30" t="s">
        <v>7143</v>
      </c>
      <c r="I939" s="23">
        <v>20</v>
      </c>
      <c r="J939" s="22" t="s">
        <v>6315</v>
      </c>
      <c r="K939" s="24">
        <v>5945300</v>
      </c>
      <c r="L939" s="23"/>
      <c r="M939" s="40">
        <v>43437</v>
      </c>
      <c r="N939" s="23">
        <v>20</v>
      </c>
      <c r="O939" s="22" t="s">
        <v>6315</v>
      </c>
      <c r="P939" s="24">
        <v>5945300</v>
      </c>
      <c r="Q939" s="28">
        <v>118906000</v>
      </c>
      <c r="R939" s="30">
        <v>50817</v>
      </c>
      <c r="S939" s="40">
        <v>43437</v>
      </c>
      <c r="T939" s="46" t="s">
        <v>6316</v>
      </c>
    </row>
    <row r="940" spans="1:20" s="8" customFormat="1" ht="15.75" thickBot="1" x14ac:dyDescent="0.3">
      <c r="A940" s="7">
        <v>930</v>
      </c>
      <c r="B940" s="8" t="s">
        <v>6183</v>
      </c>
      <c r="C940" s="4" t="s">
        <v>54</v>
      </c>
      <c r="D940" s="10"/>
      <c r="E940" s="2"/>
      <c r="F940" s="41" t="s">
        <v>7145</v>
      </c>
      <c r="G940" s="12" t="s">
        <v>100</v>
      </c>
      <c r="H940" s="30" t="s">
        <v>7143</v>
      </c>
      <c r="I940" s="30">
        <v>2</v>
      </c>
      <c r="J940" s="22" t="s">
        <v>6315</v>
      </c>
      <c r="K940" s="37">
        <v>3427200</v>
      </c>
      <c r="L940" s="30"/>
      <c r="M940" s="40">
        <v>43437</v>
      </c>
      <c r="N940" s="30">
        <v>2</v>
      </c>
      <c r="O940" s="22" t="s">
        <v>6315</v>
      </c>
      <c r="P940" s="37">
        <v>3427200</v>
      </c>
      <c r="Q940" s="39">
        <v>6854400</v>
      </c>
      <c r="R940" s="30">
        <v>50817</v>
      </c>
      <c r="S940" s="40">
        <v>43437</v>
      </c>
      <c r="T940" s="46" t="s">
        <v>6316</v>
      </c>
    </row>
    <row r="941" spans="1:20" s="8" customFormat="1" ht="15.75" thickBot="1" x14ac:dyDescent="0.3">
      <c r="A941" s="7">
        <v>931</v>
      </c>
      <c r="B941" s="8" t="s">
        <v>6184</v>
      </c>
      <c r="C941" s="4" t="s">
        <v>54</v>
      </c>
      <c r="D941" s="10"/>
      <c r="E941" s="2"/>
      <c r="F941" s="41" t="s">
        <v>7146</v>
      </c>
      <c r="G941" s="12" t="s">
        <v>100</v>
      </c>
      <c r="H941" s="30" t="s">
        <v>7143</v>
      </c>
      <c r="I941" s="30">
        <v>1</v>
      </c>
      <c r="J941" s="22" t="s">
        <v>6315</v>
      </c>
      <c r="K941" s="37">
        <v>3427200</v>
      </c>
      <c r="L941" s="30"/>
      <c r="M941" s="40">
        <v>43437</v>
      </c>
      <c r="N941" s="30">
        <v>1</v>
      </c>
      <c r="O941" s="22" t="s">
        <v>6315</v>
      </c>
      <c r="P941" s="37">
        <v>3427200</v>
      </c>
      <c r="Q941" s="39">
        <v>3427200</v>
      </c>
      <c r="R941" s="30">
        <v>50817</v>
      </c>
      <c r="S941" s="40">
        <v>43437</v>
      </c>
      <c r="T941" s="46" t="s">
        <v>6316</v>
      </c>
    </row>
    <row r="942" spans="1:20" s="8" customFormat="1" ht="15.75" thickBot="1" x14ac:dyDescent="0.3">
      <c r="A942" s="7">
        <v>932</v>
      </c>
      <c r="B942" s="8" t="s">
        <v>6185</v>
      </c>
      <c r="C942" s="4" t="s">
        <v>54</v>
      </c>
      <c r="D942" s="10"/>
      <c r="E942" s="2"/>
      <c r="F942" s="41" t="s">
        <v>7147</v>
      </c>
      <c r="G942" s="12" t="s">
        <v>100</v>
      </c>
      <c r="H942" s="30" t="s">
        <v>7143</v>
      </c>
      <c r="I942" s="30">
        <v>4</v>
      </c>
      <c r="J942" s="22" t="s">
        <v>6315</v>
      </c>
      <c r="K942" s="37">
        <v>430200</v>
      </c>
      <c r="L942" s="30"/>
      <c r="M942" s="40">
        <v>43437</v>
      </c>
      <c r="N942" s="30">
        <v>4</v>
      </c>
      <c r="O942" s="22" t="s">
        <v>6315</v>
      </c>
      <c r="P942" s="37">
        <v>430200</v>
      </c>
      <c r="Q942" s="39">
        <v>1720800</v>
      </c>
      <c r="R942" s="30">
        <v>50817</v>
      </c>
      <c r="S942" s="40">
        <v>43437</v>
      </c>
      <c r="T942" s="46" t="s">
        <v>6316</v>
      </c>
    </row>
    <row r="943" spans="1:20" s="8" customFormat="1" ht="15.75" thickBot="1" x14ac:dyDescent="0.3">
      <c r="A943" s="7">
        <v>933</v>
      </c>
      <c r="B943" s="8" t="s">
        <v>6186</v>
      </c>
      <c r="C943" s="4" t="s">
        <v>54</v>
      </c>
      <c r="D943" s="10"/>
      <c r="E943" s="2"/>
      <c r="F943" s="41" t="s">
        <v>7148</v>
      </c>
      <c r="G943" s="12" t="s">
        <v>100</v>
      </c>
      <c r="H943" s="30" t="s">
        <v>7143</v>
      </c>
      <c r="I943" s="30">
        <v>1</v>
      </c>
      <c r="J943" s="22" t="s">
        <v>6315</v>
      </c>
      <c r="K943" s="37">
        <v>16284900</v>
      </c>
      <c r="L943" s="30"/>
      <c r="M943" s="40">
        <v>43437</v>
      </c>
      <c r="N943" s="30">
        <v>1</v>
      </c>
      <c r="O943" s="22" t="s">
        <v>6315</v>
      </c>
      <c r="P943" s="37">
        <v>16284900</v>
      </c>
      <c r="Q943" s="39">
        <v>16284900</v>
      </c>
      <c r="R943" s="30">
        <v>50817</v>
      </c>
      <c r="S943" s="40">
        <v>43437</v>
      </c>
      <c r="T943" s="46" t="s">
        <v>6316</v>
      </c>
    </row>
    <row r="944" spans="1:20" s="8" customFormat="1" ht="15.75" thickBot="1" x14ac:dyDescent="0.3">
      <c r="A944" s="7">
        <v>934</v>
      </c>
      <c r="B944" s="8" t="s">
        <v>6187</v>
      </c>
      <c r="C944" s="4" t="s">
        <v>54</v>
      </c>
      <c r="D944" s="10"/>
      <c r="E944" s="2"/>
      <c r="F944" s="41" t="s">
        <v>7149</v>
      </c>
      <c r="G944" s="12" t="s">
        <v>100</v>
      </c>
      <c r="H944" s="30" t="s">
        <v>7143</v>
      </c>
      <c r="I944" s="30">
        <v>13</v>
      </c>
      <c r="J944" s="22" t="s">
        <v>6315</v>
      </c>
      <c r="K944" s="37">
        <v>1415200</v>
      </c>
      <c r="L944" s="30"/>
      <c r="M944" s="40">
        <v>43437</v>
      </c>
      <c r="N944" s="30">
        <v>13</v>
      </c>
      <c r="O944" s="22" t="s">
        <v>6315</v>
      </c>
      <c r="P944" s="37">
        <v>1415200</v>
      </c>
      <c r="Q944" s="39">
        <v>18397600</v>
      </c>
      <c r="R944" s="30">
        <v>50817</v>
      </c>
      <c r="S944" s="40">
        <v>43437</v>
      </c>
      <c r="T944" s="46" t="s">
        <v>6316</v>
      </c>
    </row>
    <row r="945" spans="1:20" s="8" customFormat="1" ht="15.75" thickBot="1" x14ac:dyDescent="0.3">
      <c r="A945" s="7">
        <v>935</v>
      </c>
      <c r="B945" s="8" t="s">
        <v>6188</v>
      </c>
      <c r="C945" s="4" t="s">
        <v>54</v>
      </c>
      <c r="D945" s="10"/>
      <c r="E945" s="2"/>
      <c r="F945" s="41" t="s">
        <v>7150</v>
      </c>
      <c r="G945" s="12" t="s">
        <v>100</v>
      </c>
      <c r="H945" s="30" t="s">
        <v>7143</v>
      </c>
      <c r="I945" s="30">
        <v>5</v>
      </c>
      <c r="J945" s="22" t="s">
        <v>6315</v>
      </c>
      <c r="K945" s="37">
        <v>3061500</v>
      </c>
      <c r="L945" s="30"/>
      <c r="M945" s="40">
        <v>43437</v>
      </c>
      <c r="N945" s="30">
        <v>5</v>
      </c>
      <c r="O945" s="22" t="s">
        <v>6315</v>
      </c>
      <c r="P945" s="37">
        <v>3061500</v>
      </c>
      <c r="Q945" s="39">
        <v>15307500</v>
      </c>
      <c r="R945" s="30">
        <v>50817</v>
      </c>
      <c r="S945" s="40">
        <v>43437</v>
      </c>
      <c r="T945" s="46" t="s">
        <v>6316</v>
      </c>
    </row>
    <row r="946" spans="1:20" s="8" customFormat="1" ht="15.75" thickBot="1" x14ac:dyDescent="0.3">
      <c r="A946" s="7">
        <v>936</v>
      </c>
      <c r="B946" s="8" t="s">
        <v>6189</v>
      </c>
      <c r="C946" s="4" t="s">
        <v>54</v>
      </c>
      <c r="D946" s="10"/>
      <c r="E946" s="2"/>
      <c r="F946" s="41" t="s">
        <v>7151</v>
      </c>
      <c r="G946" s="12" t="s">
        <v>100</v>
      </c>
      <c r="H946" s="30" t="s">
        <v>7143</v>
      </c>
      <c r="I946" s="30">
        <v>2</v>
      </c>
      <c r="J946" s="22" t="s">
        <v>6315</v>
      </c>
      <c r="K946" s="37">
        <v>5618900</v>
      </c>
      <c r="L946" s="30"/>
      <c r="M946" s="40">
        <v>43437</v>
      </c>
      <c r="N946" s="30">
        <v>2</v>
      </c>
      <c r="O946" s="22" t="s">
        <v>6315</v>
      </c>
      <c r="P946" s="37">
        <v>5618900</v>
      </c>
      <c r="Q946" s="39">
        <v>11237800</v>
      </c>
      <c r="R946" s="30">
        <v>50817</v>
      </c>
      <c r="S946" s="40">
        <v>43437</v>
      </c>
      <c r="T946" s="46" t="s">
        <v>6316</v>
      </c>
    </row>
    <row r="947" spans="1:20" s="8" customFormat="1" ht="15.75" thickBot="1" x14ac:dyDescent="0.3">
      <c r="A947" s="7">
        <v>937</v>
      </c>
      <c r="B947" s="8" t="s">
        <v>6190</v>
      </c>
      <c r="C947" s="4" t="s">
        <v>54</v>
      </c>
      <c r="D947" s="10"/>
      <c r="E947" s="2"/>
      <c r="F947" s="41" t="s">
        <v>7152</v>
      </c>
      <c r="G947" s="12" t="s">
        <v>100</v>
      </c>
      <c r="H947" s="30" t="s">
        <v>7143</v>
      </c>
      <c r="I947" s="23">
        <v>1</v>
      </c>
      <c r="J947" s="22" t="s">
        <v>6315</v>
      </c>
      <c r="K947" s="24">
        <v>6944600</v>
      </c>
      <c r="L947" s="23"/>
      <c r="M947" s="40">
        <v>43437</v>
      </c>
      <c r="N947" s="23">
        <v>1</v>
      </c>
      <c r="O947" s="22" t="s">
        <v>6315</v>
      </c>
      <c r="P947" s="24">
        <v>6944600</v>
      </c>
      <c r="Q947" s="28">
        <v>6944600</v>
      </c>
      <c r="R947" s="30">
        <v>50817</v>
      </c>
      <c r="S947" s="40">
        <v>43437</v>
      </c>
      <c r="T947" s="46" t="s">
        <v>6316</v>
      </c>
    </row>
    <row r="948" spans="1:20" s="8" customFormat="1" ht="15.75" thickBot="1" x14ac:dyDescent="0.3">
      <c r="A948" s="7">
        <v>938</v>
      </c>
      <c r="B948" s="8" t="s">
        <v>6191</v>
      </c>
      <c r="C948" s="4" t="s">
        <v>54</v>
      </c>
      <c r="D948" s="10"/>
      <c r="E948" s="2"/>
      <c r="F948" s="41" t="s">
        <v>7153</v>
      </c>
      <c r="G948" s="12" t="s">
        <v>100</v>
      </c>
      <c r="H948" s="30" t="s">
        <v>7143</v>
      </c>
      <c r="I948" s="23">
        <v>19</v>
      </c>
      <c r="J948" s="22" t="s">
        <v>6315</v>
      </c>
      <c r="K948" s="24">
        <v>1338500</v>
      </c>
      <c r="L948" s="23"/>
      <c r="M948" s="40">
        <v>43437</v>
      </c>
      <c r="N948" s="23">
        <v>19</v>
      </c>
      <c r="O948" s="22" t="s">
        <v>6315</v>
      </c>
      <c r="P948" s="24">
        <v>1338500</v>
      </c>
      <c r="Q948" s="28">
        <v>25431500</v>
      </c>
      <c r="R948" s="30">
        <v>50817</v>
      </c>
      <c r="S948" s="40">
        <v>43437</v>
      </c>
      <c r="T948" s="46" t="s">
        <v>6316</v>
      </c>
    </row>
    <row r="949" spans="1:20" s="8" customFormat="1" ht="15.75" thickBot="1" x14ac:dyDescent="0.3">
      <c r="A949" s="7">
        <v>939</v>
      </c>
      <c r="B949" s="8" t="s">
        <v>6192</v>
      </c>
      <c r="C949" s="4" t="s">
        <v>54</v>
      </c>
      <c r="D949" s="10"/>
      <c r="E949" s="2"/>
      <c r="F949" s="41" t="s">
        <v>7154</v>
      </c>
      <c r="G949" s="12" t="s">
        <v>100</v>
      </c>
      <c r="H949" s="30" t="s">
        <v>7143</v>
      </c>
      <c r="I949" s="30">
        <v>6</v>
      </c>
      <c r="J949" s="22" t="s">
        <v>6315</v>
      </c>
      <c r="K949" s="37">
        <v>3061500</v>
      </c>
      <c r="L949" s="30"/>
      <c r="M949" s="40">
        <v>43437</v>
      </c>
      <c r="N949" s="30">
        <v>6</v>
      </c>
      <c r="O949" s="22" t="s">
        <v>6315</v>
      </c>
      <c r="P949" s="37">
        <v>3061500</v>
      </c>
      <c r="Q949" s="39">
        <v>18369000</v>
      </c>
      <c r="R949" s="30">
        <v>50817</v>
      </c>
      <c r="S949" s="40">
        <v>43437</v>
      </c>
      <c r="T949" s="46" t="s">
        <v>6316</v>
      </c>
    </row>
    <row r="950" spans="1:20" s="8" customFormat="1" ht="15.75" thickBot="1" x14ac:dyDescent="0.3">
      <c r="A950" s="7">
        <v>940</v>
      </c>
      <c r="B950" s="8" t="s">
        <v>6193</v>
      </c>
      <c r="C950" s="4" t="s">
        <v>54</v>
      </c>
      <c r="D950" s="10"/>
      <c r="E950" s="2"/>
      <c r="F950" s="41" t="s">
        <v>7155</v>
      </c>
      <c r="G950" s="12" t="s">
        <v>100</v>
      </c>
      <c r="H950" s="30" t="s">
        <v>7143</v>
      </c>
      <c r="I950" s="30">
        <v>1</v>
      </c>
      <c r="J950" s="22" t="s">
        <v>6315</v>
      </c>
      <c r="K950" s="37">
        <v>4988900</v>
      </c>
      <c r="L950" s="30"/>
      <c r="M950" s="40">
        <v>43437</v>
      </c>
      <c r="N950" s="30">
        <v>1</v>
      </c>
      <c r="O950" s="22" t="s">
        <v>6315</v>
      </c>
      <c r="P950" s="37">
        <v>4988900</v>
      </c>
      <c r="Q950" s="39">
        <v>4988900</v>
      </c>
      <c r="R950" s="30">
        <v>50817</v>
      </c>
      <c r="S950" s="40">
        <v>43437</v>
      </c>
      <c r="T950" s="46" t="s">
        <v>6316</v>
      </c>
    </row>
    <row r="951" spans="1:20" s="8" customFormat="1" ht="15.75" thickBot="1" x14ac:dyDescent="0.3">
      <c r="A951" s="7">
        <v>941</v>
      </c>
      <c r="B951" s="8" t="s">
        <v>6194</v>
      </c>
      <c r="C951" s="4" t="s">
        <v>54</v>
      </c>
      <c r="D951" s="10"/>
      <c r="E951" s="2"/>
      <c r="F951" s="41" t="s">
        <v>7156</v>
      </c>
      <c r="G951" s="12" t="s">
        <v>100</v>
      </c>
      <c r="H951" s="30" t="s">
        <v>7143</v>
      </c>
      <c r="I951" s="23">
        <v>2</v>
      </c>
      <c r="J951" s="22" t="s">
        <v>6315</v>
      </c>
      <c r="K951" s="24">
        <v>4068700</v>
      </c>
      <c r="L951" s="23"/>
      <c r="M951" s="40">
        <v>43437</v>
      </c>
      <c r="N951" s="23">
        <v>2</v>
      </c>
      <c r="O951" s="22" t="s">
        <v>6315</v>
      </c>
      <c r="P951" s="24">
        <v>4068700</v>
      </c>
      <c r="Q951" s="28">
        <v>8137400</v>
      </c>
      <c r="R951" s="30">
        <v>50817</v>
      </c>
      <c r="S951" s="40">
        <v>43437</v>
      </c>
      <c r="T951" s="46" t="s">
        <v>6316</v>
      </c>
    </row>
    <row r="952" spans="1:20" s="8" customFormat="1" ht="15.75" thickBot="1" x14ac:dyDescent="0.3">
      <c r="A952" s="7">
        <v>942</v>
      </c>
      <c r="B952" s="8" t="s">
        <v>6195</v>
      </c>
      <c r="C952" s="4" t="s">
        <v>54</v>
      </c>
      <c r="D952" s="10"/>
      <c r="E952" s="2"/>
      <c r="F952" s="41" t="s">
        <v>7157</v>
      </c>
      <c r="G952" s="12" t="s">
        <v>100</v>
      </c>
      <c r="H952" s="30" t="s">
        <v>7143</v>
      </c>
      <c r="I952" s="30">
        <v>2</v>
      </c>
      <c r="J952" s="22" t="s">
        <v>6315</v>
      </c>
      <c r="K952" s="37">
        <v>6344000</v>
      </c>
      <c r="L952" s="30"/>
      <c r="M952" s="40">
        <v>43437</v>
      </c>
      <c r="N952" s="30">
        <v>2</v>
      </c>
      <c r="O952" s="22" t="s">
        <v>6315</v>
      </c>
      <c r="P952" s="37">
        <v>6344000</v>
      </c>
      <c r="Q952" s="39">
        <v>12688000</v>
      </c>
      <c r="R952" s="30">
        <v>50817</v>
      </c>
      <c r="S952" s="40">
        <v>43437</v>
      </c>
      <c r="T952" s="46" t="s">
        <v>6316</v>
      </c>
    </row>
    <row r="953" spans="1:20" s="8" customFormat="1" ht="15.75" thickBot="1" x14ac:dyDescent="0.3">
      <c r="A953" s="7">
        <v>943</v>
      </c>
      <c r="B953" s="8" t="s">
        <v>6196</v>
      </c>
      <c r="C953" s="4" t="s">
        <v>54</v>
      </c>
      <c r="D953" s="10"/>
      <c r="E953" s="2"/>
      <c r="F953" s="41" t="s">
        <v>7158</v>
      </c>
      <c r="G953" s="12" t="s">
        <v>100</v>
      </c>
      <c r="H953" s="30" t="s">
        <v>7143</v>
      </c>
      <c r="I953" s="23">
        <v>3</v>
      </c>
      <c r="J953" s="22" t="s">
        <v>6315</v>
      </c>
      <c r="K953" s="24">
        <v>3326300</v>
      </c>
      <c r="L953" s="23"/>
      <c r="M953" s="40">
        <v>43437</v>
      </c>
      <c r="N953" s="23">
        <v>3</v>
      </c>
      <c r="O953" s="22" t="s">
        <v>6315</v>
      </c>
      <c r="P953" s="24">
        <v>3326300</v>
      </c>
      <c r="Q953" s="28">
        <v>9978900</v>
      </c>
      <c r="R953" s="30">
        <v>50817</v>
      </c>
      <c r="S953" s="40">
        <v>43437</v>
      </c>
      <c r="T953" s="46" t="s">
        <v>6316</v>
      </c>
    </row>
    <row r="954" spans="1:20" s="8" customFormat="1" ht="15.75" thickBot="1" x14ac:dyDescent="0.3">
      <c r="A954" s="7">
        <v>944</v>
      </c>
      <c r="B954" s="8" t="s">
        <v>6197</v>
      </c>
      <c r="C954" s="4" t="s">
        <v>54</v>
      </c>
      <c r="D954" s="10"/>
      <c r="E954" s="2"/>
      <c r="F954" s="41" t="s">
        <v>7159</v>
      </c>
      <c r="G954" s="12" t="s">
        <v>100</v>
      </c>
      <c r="H954" s="30" t="s">
        <v>7143</v>
      </c>
      <c r="I954" s="30">
        <v>3</v>
      </c>
      <c r="J954" s="22" t="s">
        <v>6315</v>
      </c>
      <c r="K954" s="37">
        <v>1721100</v>
      </c>
      <c r="L954" s="30"/>
      <c r="M954" s="40">
        <v>43437</v>
      </c>
      <c r="N954" s="30">
        <v>3</v>
      </c>
      <c r="O954" s="22" t="s">
        <v>6315</v>
      </c>
      <c r="P954" s="37">
        <v>1721100</v>
      </c>
      <c r="Q954" s="39">
        <v>5163300</v>
      </c>
      <c r="R954" s="30">
        <v>50817</v>
      </c>
      <c r="S954" s="40">
        <v>43437</v>
      </c>
      <c r="T954" s="46" t="s">
        <v>6316</v>
      </c>
    </row>
    <row r="955" spans="1:20" s="8" customFormat="1" ht="15.75" thickBot="1" x14ac:dyDescent="0.3">
      <c r="A955" s="7">
        <v>945</v>
      </c>
      <c r="B955" s="8" t="s">
        <v>6198</v>
      </c>
      <c r="C955" s="4" t="s">
        <v>54</v>
      </c>
      <c r="D955" s="10"/>
      <c r="E955" s="2"/>
      <c r="F955" s="41" t="s">
        <v>7160</v>
      </c>
      <c r="G955" s="12" t="s">
        <v>100</v>
      </c>
      <c r="H955" s="30" t="s">
        <v>7143</v>
      </c>
      <c r="I955" s="30">
        <v>4</v>
      </c>
      <c r="J955" s="22" t="s">
        <v>6315</v>
      </c>
      <c r="K955" s="37">
        <v>1261600</v>
      </c>
      <c r="L955" s="30"/>
      <c r="M955" s="40">
        <v>43437</v>
      </c>
      <c r="N955" s="30">
        <v>4</v>
      </c>
      <c r="O955" s="22" t="s">
        <v>6315</v>
      </c>
      <c r="P955" s="37">
        <v>1261600</v>
      </c>
      <c r="Q955" s="39">
        <v>5046400</v>
      </c>
      <c r="R955" s="30">
        <v>50817</v>
      </c>
      <c r="S955" s="40">
        <v>43437</v>
      </c>
      <c r="T955" s="46" t="s">
        <v>6316</v>
      </c>
    </row>
    <row r="956" spans="1:20" s="8" customFormat="1" ht="15.75" thickBot="1" x14ac:dyDescent="0.3">
      <c r="A956" s="7">
        <v>946</v>
      </c>
      <c r="B956" s="8" t="s">
        <v>6199</v>
      </c>
      <c r="C956" s="4" t="s">
        <v>54</v>
      </c>
      <c r="D956" s="10"/>
      <c r="E956" s="2"/>
      <c r="F956" s="41" t="s">
        <v>7161</v>
      </c>
      <c r="G956" s="12" t="s">
        <v>100</v>
      </c>
      <c r="H956" s="30" t="s">
        <v>7143</v>
      </c>
      <c r="I956" s="23">
        <v>6</v>
      </c>
      <c r="J956" s="22" t="s">
        <v>6315</v>
      </c>
      <c r="K956" s="24">
        <v>927100</v>
      </c>
      <c r="L956" s="23"/>
      <c r="M956" s="40">
        <v>43437</v>
      </c>
      <c r="N956" s="23">
        <v>6</v>
      </c>
      <c r="O956" s="22" t="s">
        <v>6315</v>
      </c>
      <c r="P956" s="24">
        <v>927100</v>
      </c>
      <c r="Q956" s="28">
        <v>5562600</v>
      </c>
      <c r="R956" s="30">
        <v>50817</v>
      </c>
      <c r="S956" s="40">
        <v>43437</v>
      </c>
      <c r="T956" s="46" t="s">
        <v>6316</v>
      </c>
    </row>
    <row r="957" spans="1:20" s="8" customFormat="1" ht="15.75" thickBot="1" x14ac:dyDescent="0.3">
      <c r="A957" s="7">
        <v>947</v>
      </c>
      <c r="B957" s="8" t="s">
        <v>6200</v>
      </c>
      <c r="C957" s="4" t="s">
        <v>54</v>
      </c>
      <c r="D957" s="10"/>
      <c r="E957" s="2"/>
      <c r="F957" s="41" t="s">
        <v>7162</v>
      </c>
      <c r="G957" s="12" t="s">
        <v>100</v>
      </c>
      <c r="H957" s="30" t="s">
        <v>7143</v>
      </c>
      <c r="I957" s="30">
        <v>2</v>
      </c>
      <c r="J957" s="22" t="s">
        <v>6315</v>
      </c>
      <c r="K957" s="37">
        <v>1734400</v>
      </c>
      <c r="L957" s="30"/>
      <c r="M957" s="40">
        <v>43437</v>
      </c>
      <c r="N957" s="30">
        <v>2</v>
      </c>
      <c r="O957" s="22" t="s">
        <v>6315</v>
      </c>
      <c r="P957" s="37">
        <v>1734400</v>
      </c>
      <c r="Q957" s="39">
        <v>3468800</v>
      </c>
      <c r="R957" s="30">
        <v>50817</v>
      </c>
      <c r="S957" s="40">
        <v>43437</v>
      </c>
      <c r="T957" s="46" t="s">
        <v>6316</v>
      </c>
    </row>
    <row r="958" spans="1:20" s="8" customFormat="1" ht="15.75" thickBot="1" x14ac:dyDescent="0.3">
      <c r="A958" s="7">
        <v>948</v>
      </c>
      <c r="B958" s="8" t="s">
        <v>6201</v>
      </c>
      <c r="C958" s="4" t="s">
        <v>54</v>
      </c>
      <c r="D958" s="10"/>
      <c r="E958" s="2"/>
      <c r="F958" s="41" t="s">
        <v>7163</v>
      </c>
      <c r="G958" s="12" t="s">
        <v>100</v>
      </c>
      <c r="H958" s="30" t="s">
        <v>7143</v>
      </c>
      <c r="I958" s="30">
        <v>2</v>
      </c>
      <c r="J958" s="22" t="s">
        <v>6315</v>
      </c>
      <c r="K958" s="37">
        <v>748600</v>
      </c>
      <c r="L958" s="30"/>
      <c r="M958" s="40">
        <v>43437</v>
      </c>
      <c r="N958" s="30">
        <v>2</v>
      </c>
      <c r="O958" s="22" t="s">
        <v>6315</v>
      </c>
      <c r="P958" s="37">
        <v>748600</v>
      </c>
      <c r="Q958" s="39">
        <v>1497200</v>
      </c>
      <c r="R958" s="30">
        <v>50817</v>
      </c>
      <c r="S958" s="40">
        <v>43437</v>
      </c>
      <c r="T958" s="46" t="s">
        <v>6316</v>
      </c>
    </row>
    <row r="959" spans="1:20" s="8" customFormat="1" ht="15.75" thickBot="1" x14ac:dyDescent="0.3">
      <c r="A959" s="7">
        <v>949</v>
      </c>
      <c r="B959" s="8" t="s">
        <v>6202</v>
      </c>
      <c r="C959" s="4" t="s">
        <v>54</v>
      </c>
      <c r="D959" s="10"/>
      <c r="E959" s="2"/>
      <c r="F959" s="41" t="s">
        <v>7164</v>
      </c>
      <c r="G959" s="12" t="s">
        <v>100</v>
      </c>
      <c r="H959" s="30" t="s">
        <v>7143</v>
      </c>
      <c r="I959" s="30">
        <v>3</v>
      </c>
      <c r="J959" s="22" t="s">
        <v>6315</v>
      </c>
      <c r="K959" s="37">
        <v>370000</v>
      </c>
      <c r="L959" s="30"/>
      <c r="M959" s="40">
        <v>43437</v>
      </c>
      <c r="N959" s="30">
        <v>3</v>
      </c>
      <c r="O959" s="22" t="s">
        <v>6315</v>
      </c>
      <c r="P959" s="37">
        <v>370000</v>
      </c>
      <c r="Q959" s="39">
        <v>1110000</v>
      </c>
      <c r="R959" s="30">
        <v>50817</v>
      </c>
      <c r="S959" s="40">
        <v>43437</v>
      </c>
      <c r="T959" s="46" t="s">
        <v>6316</v>
      </c>
    </row>
    <row r="960" spans="1:20" s="8" customFormat="1" ht="15.75" thickBot="1" x14ac:dyDescent="0.3">
      <c r="A960" s="7">
        <v>950</v>
      </c>
      <c r="B960" s="8" t="s">
        <v>6203</v>
      </c>
      <c r="C960" s="4" t="s">
        <v>54</v>
      </c>
      <c r="D960" s="10"/>
      <c r="E960" s="2"/>
      <c r="F960" s="41" t="s">
        <v>7165</v>
      </c>
      <c r="G960" s="12" t="s">
        <v>100</v>
      </c>
      <c r="H960" s="30" t="s">
        <v>7143</v>
      </c>
      <c r="I960" s="23">
        <v>2</v>
      </c>
      <c r="J960" s="22" t="s">
        <v>6315</v>
      </c>
      <c r="K960" s="24">
        <v>350000</v>
      </c>
      <c r="L960" s="23"/>
      <c r="M960" s="40">
        <v>43437</v>
      </c>
      <c r="N960" s="23">
        <v>2</v>
      </c>
      <c r="O960" s="22" t="s">
        <v>6315</v>
      </c>
      <c r="P960" s="24">
        <v>350000</v>
      </c>
      <c r="Q960" s="28">
        <v>700000</v>
      </c>
      <c r="R960" s="30">
        <v>50817</v>
      </c>
      <c r="S960" s="40">
        <v>43437</v>
      </c>
      <c r="T960" s="46" t="s">
        <v>6316</v>
      </c>
    </row>
    <row r="961" spans="1:20" s="8" customFormat="1" ht="15.75" thickBot="1" x14ac:dyDescent="0.3">
      <c r="A961" s="7">
        <v>951</v>
      </c>
      <c r="B961" s="8" t="s">
        <v>6204</v>
      </c>
      <c r="C961" s="4" t="s">
        <v>54</v>
      </c>
      <c r="D961" s="10"/>
      <c r="E961" s="2"/>
      <c r="F961" s="41" t="s">
        <v>7166</v>
      </c>
      <c r="G961" s="12" t="s">
        <v>100</v>
      </c>
      <c r="H961" s="30" t="s">
        <v>7143</v>
      </c>
      <c r="I961" s="23">
        <v>159</v>
      </c>
      <c r="J961" s="22" t="s">
        <v>6315</v>
      </c>
      <c r="K961" s="24">
        <v>392800</v>
      </c>
      <c r="L961" s="23"/>
      <c r="M961" s="40">
        <v>43437</v>
      </c>
      <c r="N961" s="23">
        <v>159</v>
      </c>
      <c r="O961" s="22" t="s">
        <v>6315</v>
      </c>
      <c r="P961" s="24">
        <v>392800</v>
      </c>
      <c r="Q961" s="28">
        <v>62455200</v>
      </c>
      <c r="R961" s="30">
        <v>50817</v>
      </c>
      <c r="S961" s="40">
        <v>43437</v>
      </c>
      <c r="T961" s="46" t="s">
        <v>6316</v>
      </c>
    </row>
    <row r="962" spans="1:20" s="8" customFormat="1" ht="15.75" thickBot="1" x14ac:dyDescent="0.3">
      <c r="A962" s="7">
        <v>952</v>
      </c>
      <c r="B962" s="8" t="s">
        <v>6205</v>
      </c>
      <c r="C962" s="4" t="s">
        <v>54</v>
      </c>
      <c r="D962" s="10"/>
      <c r="E962" s="2"/>
      <c r="F962" s="41" t="s">
        <v>7167</v>
      </c>
      <c r="G962" s="12" t="s">
        <v>100</v>
      </c>
      <c r="H962" s="30" t="s">
        <v>7143</v>
      </c>
      <c r="I962" s="30">
        <v>72</v>
      </c>
      <c r="J962" s="22" t="s">
        <v>6315</v>
      </c>
      <c r="K962" s="37">
        <v>192800</v>
      </c>
      <c r="L962" s="30"/>
      <c r="M962" s="40">
        <v>43437</v>
      </c>
      <c r="N962" s="30">
        <v>72</v>
      </c>
      <c r="O962" s="22" t="s">
        <v>6315</v>
      </c>
      <c r="P962" s="37">
        <v>192800</v>
      </c>
      <c r="Q962" s="39">
        <v>13881600</v>
      </c>
      <c r="R962" s="30">
        <v>50817</v>
      </c>
      <c r="S962" s="40">
        <v>43437</v>
      </c>
      <c r="T962" s="46" t="s">
        <v>6316</v>
      </c>
    </row>
    <row r="963" spans="1:20" s="8" customFormat="1" ht="15.75" thickBot="1" x14ac:dyDescent="0.3">
      <c r="A963" s="7">
        <v>953</v>
      </c>
      <c r="B963" s="8" t="s">
        <v>6206</v>
      </c>
      <c r="C963" s="4" t="s">
        <v>54</v>
      </c>
      <c r="D963" s="10"/>
      <c r="E963" s="2"/>
      <c r="F963" s="41" t="s">
        <v>7168</v>
      </c>
      <c r="G963" s="12" t="s">
        <v>100</v>
      </c>
      <c r="H963" s="30" t="s">
        <v>7143</v>
      </c>
      <c r="I963" s="23">
        <v>2</v>
      </c>
      <c r="J963" s="22" t="s">
        <v>6315</v>
      </c>
      <c r="K963" s="24">
        <v>204200</v>
      </c>
      <c r="L963" s="23"/>
      <c r="M963" s="40">
        <v>43437</v>
      </c>
      <c r="N963" s="23">
        <v>2</v>
      </c>
      <c r="O963" s="22" t="s">
        <v>6315</v>
      </c>
      <c r="P963" s="24">
        <v>204200</v>
      </c>
      <c r="Q963" s="28">
        <v>408400</v>
      </c>
      <c r="R963" s="30">
        <v>50817</v>
      </c>
      <c r="S963" s="40">
        <v>43437</v>
      </c>
      <c r="T963" s="46" t="s">
        <v>6316</v>
      </c>
    </row>
    <row r="964" spans="1:20" s="8" customFormat="1" ht="15.75" thickBot="1" x14ac:dyDescent="0.3">
      <c r="A964" s="7">
        <v>954</v>
      </c>
      <c r="B964" s="8" t="s">
        <v>6207</v>
      </c>
      <c r="C964" s="4" t="s">
        <v>54</v>
      </c>
      <c r="D964" s="10"/>
      <c r="E964" s="2"/>
      <c r="F964" s="47" t="s">
        <v>7169</v>
      </c>
      <c r="G964" s="12" t="s">
        <v>100</v>
      </c>
      <c r="H964" s="23" t="s">
        <v>7143</v>
      </c>
      <c r="I964" s="23">
        <v>150</v>
      </c>
      <c r="J964" s="22" t="s">
        <v>6315</v>
      </c>
      <c r="K964" s="24">
        <v>167300</v>
      </c>
      <c r="L964" s="23"/>
      <c r="M964" s="18">
        <v>43437</v>
      </c>
      <c r="N964" s="23">
        <v>150</v>
      </c>
      <c r="O964" s="22" t="s">
        <v>6315</v>
      </c>
      <c r="P964" s="24">
        <v>167300</v>
      </c>
      <c r="Q964" s="28">
        <v>25095000</v>
      </c>
      <c r="R964" s="23">
        <v>50817</v>
      </c>
      <c r="S964" s="18">
        <v>43437</v>
      </c>
      <c r="T964" s="46" t="s">
        <v>6316</v>
      </c>
    </row>
    <row r="965" spans="1:20" s="8" customFormat="1" ht="15.75" thickBot="1" x14ac:dyDescent="0.3">
      <c r="A965" s="7">
        <v>955</v>
      </c>
      <c r="B965" s="8" t="s">
        <v>6208</v>
      </c>
      <c r="C965" s="4" t="s">
        <v>54</v>
      </c>
      <c r="D965" s="10"/>
      <c r="E965" s="2"/>
      <c r="F965" s="47" t="s">
        <v>6814</v>
      </c>
      <c r="G965" s="12" t="s">
        <v>100</v>
      </c>
      <c r="H965" s="22" t="s">
        <v>6734</v>
      </c>
      <c r="I965" s="23">
        <v>13</v>
      </c>
      <c r="J965" s="22" t="s">
        <v>6315</v>
      </c>
      <c r="K965" s="24">
        <v>55455.61</v>
      </c>
      <c r="L965" s="23"/>
      <c r="M965" s="18">
        <v>43446</v>
      </c>
      <c r="N965" s="23">
        <v>13</v>
      </c>
      <c r="O965" s="22" t="s">
        <v>6315</v>
      </c>
      <c r="P965" s="24">
        <v>55455.61</v>
      </c>
      <c r="Q965" s="28">
        <v>720923</v>
      </c>
      <c r="R965" s="23">
        <v>66618</v>
      </c>
      <c r="S965" s="18">
        <v>43446</v>
      </c>
      <c r="T965" s="44" t="s">
        <v>6316</v>
      </c>
    </row>
    <row r="966" spans="1:20" s="8" customFormat="1" ht="15.75" thickBot="1" x14ac:dyDescent="0.3">
      <c r="A966" s="7">
        <v>956</v>
      </c>
      <c r="B966" s="8" t="s">
        <v>6209</v>
      </c>
      <c r="C966" s="4" t="s">
        <v>54</v>
      </c>
      <c r="D966" s="10"/>
      <c r="E966" s="2"/>
      <c r="F966" s="41" t="s">
        <v>7170</v>
      </c>
      <c r="G966" s="12" t="s">
        <v>100</v>
      </c>
      <c r="H966" s="22" t="s">
        <v>6633</v>
      </c>
      <c r="I966" s="30">
        <v>3000</v>
      </c>
      <c r="J966" s="22" t="s">
        <v>6315</v>
      </c>
      <c r="K966" s="37">
        <v>1460.07</v>
      </c>
      <c r="L966" s="30"/>
      <c r="M966" s="40">
        <v>43451</v>
      </c>
      <c r="N966" s="30">
        <v>3000</v>
      </c>
      <c r="O966" s="22" t="s">
        <v>6315</v>
      </c>
      <c r="P966" s="37">
        <v>1460.07</v>
      </c>
      <c r="Q966" s="39">
        <v>4380210</v>
      </c>
      <c r="R966" s="23">
        <v>13418</v>
      </c>
      <c r="S966" s="40">
        <v>43451</v>
      </c>
      <c r="T966" s="51" t="s">
        <v>6316</v>
      </c>
    </row>
    <row r="967" spans="1:20" s="8" customFormat="1" ht="15.75" thickBot="1" x14ac:dyDescent="0.3">
      <c r="A967" s="7">
        <v>957</v>
      </c>
      <c r="B967" s="8" t="s">
        <v>6210</v>
      </c>
      <c r="C967" s="4" t="s">
        <v>54</v>
      </c>
      <c r="D967" s="10"/>
      <c r="E967" s="2"/>
      <c r="F967" s="47" t="s">
        <v>6635</v>
      </c>
      <c r="G967" s="12" t="s">
        <v>100</v>
      </c>
      <c r="H967" s="22" t="s">
        <v>6633</v>
      </c>
      <c r="I967" s="23">
        <v>1325</v>
      </c>
      <c r="J967" s="22" t="s">
        <v>6315</v>
      </c>
      <c r="K967" s="24">
        <v>3610</v>
      </c>
      <c r="L967" s="23"/>
      <c r="M967" s="18">
        <v>43451</v>
      </c>
      <c r="N967" s="23">
        <v>1325</v>
      </c>
      <c r="O967" s="22" t="s">
        <v>6315</v>
      </c>
      <c r="P967" s="24">
        <v>3610</v>
      </c>
      <c r="Q967" s="28">
        <v>4783250</v>
      </c>
      <c r="R967" s="23">
        <v>13418</v>
      </c>
      <c r="S967" s="18">
        <v>43451</v>
      </c>
      <c r="T967" s="44" t="s">
        <v>6316</v>
      </c>
    </row>
    <row r="968" spans="1:20" s="8" customFormat="1" ht="15.75" thickBot="1" x14ac:dyDescent="0.3">
      <c r="A968" s="7">
        <v>958</v>
      </c>
      <c r="B968" s="8" t="s">
        <v>6211</v>
      </c>
      <c r="C968" s="4" t="s">
        <v>54</v>
      </c>
      <c r="D968" s="10"/>
      <c r="E968" s="2"/>
      <c r="F968" s="41" t="s">
        <v>7171</v>
      </c>
      <c r="G968" s="12" t="s">
        <v>100</v>
      </c>
      <c r="H968" s="30" t="s">
        <v>7129</v>
      </c>
      <c r="I968" s="23">
        <v>1</v>
      </c>
      <c r="J968" s="22" t="s">
        <v>6315</v>
      </c>
      <c r="K968" s="24">
        <v>17195050</v>
      </c>
      <c r="L968" s="23"/>
      <c r="M968" s="40">
        <v>43451</v>
      </c>
      <c r="N968" s="23">
        <v>1</v>
      </c>
      <c r="O968" s="22" t="s">
        <v>6315</v>
      </c>
      <c r="P968" s="24">
        <v>17195050</v>
      </c>
      <c r="Q968" s="24">
        <v>17195050</v>
      </c>
      <c r="R968" s="23">
        <v>35618</v>
      </c>
      <c r="S968" s="40">
        <v>43451</v>
      </c>
      <c r="T968" s="51" t="s">
        <v>6316</v>
      </c>
    </row>
    <row r="969" spans="1:20" s="8" customFormat="1" ht="15.75" thickBot="1" x14ac:dyDescent="0.3">
      <c r="A969" s="7">
        <v>959</v>
      </c>
      <c r="B969" s="8" t="s">
        <v>6212</v>
      </c>
      <c r="C969" s="4" t="s">
        <v>54</v>
      </c>
      <c r="D969" s="10"/>
      <c r="E969" s="2"/>
      <c r="F969" s="41" t="s">
        <v>7172</v>
      </c>
      <c r="G969" s="12" t="s">
        <v>100</v>
      </c>
      <c r="H969" s="30" t="s">
        <v>7129</v>
      </c>
      <c r="I969" s="23">
        <v>2</v>
      </c>
      <c r="J969" s="22" t="s">
        <v>6315</v>
      </c>
      <c r="K969" s="24">
        <v>47974600</v>
      </c>
      <c r="L969" s="23"/>
      <c r="M969" s="40">
        <v>43451</v>
      </c>
      <c r="N969" s="23">
        <v>2</v>
      </c>
      <c r="O969" s="22" t="s">
        <v>6315</v>
      </c>
      <c r="P969" s="24">
        <v>47974600</v>
      </c>
      <c r="Q969" s="24">
        <v>95949200</v>
      </c>
      <c r="R969" s="23">
        <v>35618</v>
      </c>
      <c r="S969" s="40">
        <v>43451</v>
      </c>
      <c r="T969" s="51" t="s">
        <v>6316</v>
      </c>
    </row>
    <row r="970" spans="1:20" s="8" customFormat="1" ht="15.75" thickBot="1" x14ac:dyDescent="0.3">
      <c r="A970" s="7">
        <v>960</v>
      </c>
      <c r="B970" s="8" t="s">
        <v>6213</v>
      </c>
      <c r="C970" s="4" t="s">
        <v>54</v>
      </c>
      <c r="D970" s="10"/>
      <c r="E970" s="2"/>
      <c r="F970" s="41" t="s">
        <v>7173</v>
      </c>
      <c r="G970" s="12" t="s">
        <v>100</v>
      </c>
      <c r="H970" s="30" t="s">
        <v>7129</v>
      </c>
      <c r="I970" s="23">
        <v>1</v>
      </c>
      <c r="J970" s="22" t="s">
        <v>6315</v>
      </c>
      <c r="K970" s="24">
        <v>84972400</v>
      </c>
      <c r="L970" s="23"/>
      <c r="M970" s="40">
        <v>43451</v>
      </c>
      <c r="N970" s="23">
        <v>1</v>
      </c>
      <c r="O970" s="22" t="s">
        <v>6315</v>
      </c>
      <c r="P970" s="24">
        <v>84972400</v>
      </c>
      <c r="Q970" s="24">
        <v>84972400</v>
      </c>
      <c r="R970" s="23">
        <v>35618</v>
      </c>
      <c r="S970" s="40">
        <v>43451</v>
      </c>
      <c r="T970" s="51" t="s">
        <v>6316</v>
      </c>
    </row>
    <row r="971" spans="1:20" s="8" customFormat="1" ht="15.75" thickBot="1" x14ac:dyDescent="0.3">
      <c r="A971" s="7">
        <v>961</v>
      </c>
      <c r="B971" s="8" t="s">
        <v>6214</v>
      </c>
      <c r="C971" s="4" t="s">
        <v>54</v>
      </c>
      <c r="D971" s="10"/>
      <c r="E971" s="2"/>
      <c r="F971" s="41" t="s">
        <v>7174</v>
      </c>
      <c r="G971" s="12" t="s">
        <v>100</v>
      </c>
      <c r="H971" s="30" t="s">
        <v>7129</v>
      </c>
      <c r="I971" s="23">
        <v>1</v>
      </c>
      <c r="J971" s="22" t="s">
        <v>6315</v>
      </c>
      <c r="K971" s="24">
        <v>35514800</v>
      </c>
      <c r="L971" s="23"/>
      <c r="M971" s="40">
        <v>43451</v>
      </c>
      <c r="N971" s="23">
        <v>1</v>
      </c>
      <c r="O971" s="22" t="s">
        <v>6315</v>
      </c>
      <c r="P971" s="24">
        <v>35514800</v>
      </c>
      <c r="Q971" s="24">
        <v>35514800</v>
      </c>
      <c r="R971" s="23">
        <v>35618</v>
      </c>
      <c r="S971" s="40">
        <v>43451</v>
      </c>
      <c r="T971" s="51" t="s">
        <v>6316</v>
      </c>
    </row>
    <row r="972" spans="1:20" s="8" customFormat="1" ht="15.75" thickBot="1" x14ac:dyDescent="0.3">
      <c r="A972" s="7">
        <v>962</v>
      </c>
      <c r="B972" s="8" t="s">
        <v>6215</v>
      </c>
      <c r="C972" s="4" t="s">
        <v>54</v>
      </c>
      <c r="D972" s="10"/>
      <c r="E972" s="2"/>
      <c r="F972" s="41" t="s">
        <v>7175</v>
      </c>
      <c r="G972" s="12" t="s">
        <v>100</v>
      </c>
      <c r="H972" s="30" t="s">
        <v>7129</v>
      </c>
      <c r="I972" s="23">
        <v>1</v>
      </c>
      <c r="J972" s="22" t="s">
        <v>6315</v>
      </c>
      <c r="K972" s="24">
        <v>29769500</v>
      </c>
      <c r="L972" s="23"/>
      <c r="M972" s="40">
        <v>43451</v>
      </c>
      <c r="N972" s="23">
        <v>1</v>
      </c>
      <c r="O972" s="22" t="s">
        <v>6315</v>
      </c>
      <c r="P972" s="24">
        <v>29769500</v>
      </c>
      <c r="Q972" s="24">
        <v>29769500</v>
      </c>
      <c r="R972" s="23">
        <v>35618</v>
      </c>
      <c r="S972" s="40">
        <v>43451</v>
      </c>
      <c r="T972" s="51" t="s">
        <v>6316</v>
      </c>
    </row>
    <row r="973" spans="1:20" s="8" customFormat="1" ht="15.75" thickBot="1" x14ac:dyDescent="0.3">
      <c r="A973" s="7">
        <v>963</v>
      </c>
      <c r="B973" s="8" t="s">
        <v>6216</v>
      </c>
      <c r="C973" s="4" t="s">
        <v>54</v>
      </c>
      <c r="D973" s="10"/>
      <c r="E973" s="2"/>
      <c r="F973" s="47" t="s">
        <v>7176</v>
      </c>
      <c r="G973" s="12" t="s">
        <v>100</v>
      </c>
      <c r="H973" s="23" t="s">
        <v>7129</v>
      </c>
      <c r="I973" s="23">
        <v>1</v>
      </c>
      <c r="J973" s="22" t="s">
        <v>6315</v>
      </c>
      <c r="K973" s="24">
        <v>19739600</v>
      </c>
      <c r="L973" s="23"/>
      <c r="M973" s="18">
        <v>43451</v>
      </c>
      <c r="N973" s="23">
        <v>1</v>
      </c>
      <c r="O973" s="22" t="s">
        <v>6315</v>
      </c>
      <c r="P973" s="24">
        <v>19739600</v>
      </c>
      <c r="Q973" s="24">
        <v>19739600</v>
      </c>
      <c r="R973" s="23">
        <v>35618</v>
      </c>
      <c r="S973" s="18">
        <v>43451</v>
      </c>
      <c r="T973" s="44" t="s">
        <v>6316</v>
      </c>
    </row>
    <row r="974" spans="1:20" s="8" customFormat="1" ht="15.75" thickBot="1" x14ac:dyDescent="0.3">
      <c r="A974" s="7">
        <v>964</v>
      </c>
      <c r="B974" s="8" t="s">
        <v>6217</v>
      </c>
      <c r="C974" s="4" t="s">
        <v>54</v>
      </c>
      <c r="D974" s="10"/>
      <c r="E974" s="2"/>
      <c r="F974" s="41" t="s">
        <v>7171</v>
      </c>
      <c r="G974" s="12" t="s">
        <v>100</v>
      </c>
      <c r="H974" s="30" t="s">
        <v>7129</v>
      </c>
      <c r="I974" s="23">
        <v>1</v>
      </c>
      <c r="J974" s="22" t="s">
        <v>6315</v>
      </c>
      <c r="K974" s="28">
        <v>17195050</v>
      </c>
      <c r="L974" s="23"/>
      <c r="M974" s="40">
        <v>43451</v>
      </c>
      <c r="N974" s="23">
        <v>1</v>
      </c>
      <c r="O974" s="22" t="s">
        <v>6315</v>
      </c>
      <c r="P974" s="28">
        <v>17195050</v>
      </c>
      <c r="Q974" s="28">
        <v>17195050</v>
      </c>
      <c r="R974" s="23">
        <v>35618</v>
      </c>
      <c r="S974" s="40">
        <v>43451</v>
      </c>
      <c r="T974" s="51" t="s">
        <v>6316</v>
      </c>
    </row>
    <row r="975" spans="1:20" s="8" customFormat="1" ht="15.75" thickBot="1" x14ac:dyDescent="0.3">
      <c r="A975" s="7">
        <v>965</v>
      </c>
      <c r="B975" s="8" t="s">
        <v>6218</v>
      </c>
      <c r="C975" s="4" t="s">
        <v>54</v>
      </c>
      <c r="D975" s="10"/>
      <c r="E975" s="2"/>
      <c r="F975" s="41" t="s">
        <v>7177</v>
      </c>
      <c r="G975" s="12" t="s">
        <v>100</v>
      </c>
      <c r="H975" s="30" t="s">
        <v>7129</v>
      </c>
      <c r="I975" s="23">
        <v>2</v>
      </c>
      <c r="J975" s="22" t="s">
        <v>6315</v>
      </c>
      <c r="K975" s="28">
        <v>33213900</v>
      </c>
      <c r="L975" s="23"/>
      <c r="M975" s="40">
        <v>43451</v>
      </c>
      <c r="N975" s="23">
        <v>2</v>
      </c>
      <c r="O975" s="22" t="s">
        <v>6315</v>
      </c>
      <c r="P975" s="28">
        <v>33213900</v>
      </c>
      <c r="Q975" s="28">
        <v>66427800</v>
      </c>
      <c r="R975" s="23">
        <v>35618</v>
      </c>
      <c r="S975" s="40">
        <v>43451</v>
      </c>
      <c r="T975" s="51" t="s">
        <v>6316</v>
      </c>
    </row>
    <row r="976" spans="1:20" s="8" customFormat="1" ht="15.75" thickBot="1" x14ac:dyDescent="0.3">
      <c r="A976" s="7">
        <v>966</v>
      </c>
      <c r="B976" s="8" t="s">
        <v>6219</v>
      </c>
      <c r="C976" s="4" t="s">
        <v>54</v>
      </c>
      <c r="D976" s="10"/>
      <c r="E976" s="2"/>
      <c r="F976" s="41" t="s">
        <v>7178</v>
      </c>
      <c r="G976" s="12" t="s">
        <v>100</v>
      </c>
      <c r="H976" s="30" t="s">
        <v>7129</v>
      </c>
      <c r="I976" s="23">
        <v>1</v>
      </c>
      <c r="J976" s="22" t="s">
        <v>6315</v>
      </c>
      <c r="K976" s="28">
        <v>17883700</v>
      </c>
      <c r="L976" s="23"/>
      <c r="M976" s="40">
        <v>43451</v>
      </c>
      <c r="N976" s="23">
        <v>1</v>
      </c>
      <c r="O976" s="22" t="s">
        <v>6315</v>
      </c>
      <c r="P976" s="28">
        <v>17883700</v>
      </c>
      <c r="Q976" s="28">
        <v>17883700</v>
      </c>
      <c r="R976" s="23">
        <v>35618</v>
      </c>
      <c r="S976" s="40">
        <v>43451</v>
      </c>
      <c r="T976" s="51" t="s">
        <v>6316</v>
      </c>
    </row>
    <row r="977" spans="1:20" s="8" customFormat="1" ht="15.75" thickBot="1" x14ac:dyDescent="0.3">
      <c r="A977" s="7">
        <v>967</v>
      </c>
      <c r="B977" s="8" t="s">
        <v>6220</v>
      </c>
      <c r="C977" s="4" t="s">
        <v>54</v>
      </c>
      <c r="D977" s="10"/>
      <c r="E977" s="2"/>
      <c r="F977" s="41" t="s">
        <v>7179</v>
      </c>
      <c r="G977" s="12" t="s">
        <v>100</v>
      </c>
      <c r="H977" s="30" t="s">
        <v>7129</v>
      </c>
      <c r="I977" s="23">
        <v>1</v>
      </c>
      <c r="J977" s="22" t="s">
        <v>6315</v>
      </c>
      <c r="K977" s="28">
        <v>28325200</v>
      </c>
      <c r="L977" s="23"/>
      <c r="M977" s="40">
        <v>43451</v>
      </c>
      <c r="N977" s="23">
        <v>1</v>
      </c>
      <c r="O977" s="22" t="s">
        <v>6315</v>
      </c>
      <c r="P977" s="28">
        <v>28325200</v>
      </c>
      <c r="Q977" s="28">
        <v>28325200</v>
      </c>
      <c r="R977" s="23">
        <v>35618</v>
      </c>
      <c r="S977" s="40">
        <v>43451</v>
      </c>
      <c r="T977" s="51" t="s">
        <v>6316</v>
      </c>
    </row>
    <row r="978" spans="1:20" s="8" customFormat="1" ht="15.75" thickBot="1" x14ac:dyDescent="0.3">
      <c r="A978" s="7">
        <v>968</v>
      </c>
      <c r="B978" s="8" t="s">
        <v>6221</v>
      </c>
      <c r="C978" s="4" t="s">
        <v>54</v>
      </c>
      <c r="D978" s="10"/>
      <c r="E978" s="2"/>
      <c r="F978" s="47" t="s">
        <v>7138</v>
      </c>
      <c r="G978" s="12" t="s">
        <v>100</v>
      </c>
      <c r="H978" s="23" t="s">
        <v>7129</v>
      </c>
      <c r="I978" s="23">
        <v>1</v>
      </c>
      <c r="J978" s="22" t="s">
        <v>6315</v>
      </c>
      <c r="K978" s="28">
        <v>6712600</v>
      </c>
      <c r="L978" s="23"/>
      <c r="M978" s="18">
        <v>43451</v>
      </c>
      <c r="N978" s="23">
        <v>1</v>
      </c>
      <c r="O978" s="22" t="s">
        <v>6315</v>
      </c>
      <c r="P978" s="28">
        <v>6712600</v>
      </c>
      <c r="Q978" s="28">
        <v>6712600</v>
      </c>
      <c r="R978" s="23">
        <v>35618</v>
      </c>
      <c r="S978" s="18">
        <v>43451</v>
      </c>
      <c r="T978" s="44" t="s">
        <v>6316</v>
      </c>
    </row>
    <row r="979" spans="1:20" s="8" customFormat="1" ht="15.75" thickBot="1" x14ac:dyDescent="0.3">
      <c r="A979" s="7">
        <v>969</v>
      </c>
      <c r="B979" s="8" t="s">
        <v>6222</v>
      </c>
      <c r="C979" s="4" t="s">
        <v>54</v>
      </c>
      <c r="D979" s="10"/>
      <c r="E979" s="2"/>
      <c r="F979" s="43" t="s">
        <v>7180</v>
      </c>
      <c r="G979" s="12" t="s">
        <v>100</v>
      </c>
      <c r="H979" s="22" t="s">
        <v>6435</v>
      </c>
      <c r="I979" s="23">
        <v>80</v>
      </c>
      <c r="J979" s="22" t="s">
        <v>6315</v>
      </c>
      <c r="K979" s="24">
        <v>26700</v>
      </c>
      <c r="L979" s="23"/>
      <c r="M979" s="18">
        <v>43451</v>
      </c>
      <c r="N979" s="23">
        <v>80</v>
      </c>
      <c r="O979" s="22" t="s">
        <v>6315</v>
      </c>
      <c r="P979" s="24">
        <v>26700</v>
      </c>
      <c r="Q979" s="28">
        <v>2136000</v>
      </c>
      <c r="R979" s="23">
        <v>38118</v>
      </c>
      <c r="S979" s="18">
        <v>43451</v>
      </c>
      <c r="T979" s="44" t="s">
        <v>6316</v>
      </c>
    </row>
    <row r="980" spans="1:20" s="8" customFormat="1" ht="15.75" thickBot="1" x14ac:dyDescent="0.3">
      <c r="A980" s="7">
        <v>970</v>
      </c>
      <c r="B980" s="8" t="s">
        <v>6223</v>
      </c>
      <c r="C980" s="4" t="s">
        <v>54</v>
      </c>
      <c r="D980" s="10"/>
      <c r="E980" s="2"/>
      <c r="F980" s="43" t="s">
        <v>7181</v>
      </c>
      <c r="G980" s="12" t="s">
        <v>100</v>
      </c>
      <c r="H980" s="22" t="s">
        <v>6888</v>
      </c>
      <c r="I980" s="23">
        <v>1</v>
      </c>
      <c r="J980" s="22" t="s">
        <v>6315</v>
      </c>
      <c r="K980" s="28">
        <v>245300</v>
      </c>
      <c r="L980" s="23"/>
      <c r="M980" s="40">
        <v>43451</v>
      </c>
      <c r="N980" s="23">
        <v>1</v>
      </c>
      <c r="O980" s="22" t="s">
        <v>6315</v>
      </c>
      <c r="P980" s="28">
        <v>245300</v>
      </c>
      <c r="Q980" s="28">
        <v>245300</v>
      </c>
      <c r="R980" s="23">
        <v>518</v>
      </c>
      <c r="S980" s="40">
        <v>43451</v>
      </c>
      <c r="T980" s="51" t="s">
        <v>6327</v>
      </c>
    </row>
    <row r="981" spans="1:20" s="8" customFormat="1" ht="15.75" thickBot="1" x14ac:dyDescent="0.3">
      <c r="A981" s="7">
        <v>971</v>
      </c>
      <c r="B981" s="8" t="s">
        <v>6224</v>
      </c>
      <c r="C981" s="4" t="s">
        <v>54</v>
      </c>
      <c r="D981" s="10"/>
      <c r="E981" s="2"/>
      <c r="F981" s="43" t="s">
        <v>7182</v>
      </c>
      <c r="G981" s="12" t="s">
        <v>100</v>
      </c>
      <c r="H981" s="22" t="s">
        <v>6888</v>
      </c>
      <c r="I981" s="23">
        <v>1</v>
      </c>
      <c r="J981" s="22" t="s">
        <v>6315</v>
      </c>
      <c r="K981" s="28">
        <v>247755</v>
      </c>
      <c r="L981" s="23"/>
      <c r="M981" s="18">
        <v>43451</v>
      </c>
      <c r="N981" s="23">
        <v>1</v>
      </c>
      <c r="O981" s="22" t="s">
        <v>6315</v>
      </c>
      <c r="P981" s="28">
        <v>247755</v>
      </c>
      <c r="Q981" s="28">
        <v>247755</v>
      </c>
      <c r="R981" s="23">
        <v>518</v>
      </c>
      <c r="S981" s="18">
        <v>43451</v>
      </c>
      <c r="T981" s="44" t="s">
        <v>6327</v>
      </c>
    </row>
    <row r="982" spans="1:20" s="8" customFormat="1" ht="15.75" thickBot="1" x14ac:dyDescent="0.3">
      <c r="A982" s="7">
        <v>972</v>
      </c>
      <c r="B982" s="8" t="s">
        <v>6225</v>
      </c>
      <c r="C982" s="4" t="s">
        <v>54</v>
      </c>
      <c r="D982" s="10"/>
      <c r="E982" s="2"/>
      <c r="F982" s="47" t="s">
        <v>7183</v>
      </c>
      <c r="G982" s="12" t="s">
        <v>100</v>
      </c>
      <c r="H982" s="23" t="s">
        <v>6823</v>
      </c>
      <c r="I982" s="23">
        <v>20</v>
      </c>
      <c r="J982" s="22" t="s">
        <v>6315</v>
      </c>
      <c r="K982" s="24">
        <v>4000</v>
      </c>
      <c r="L982" s="23"/>
      <c r="M982" s="18">
        <v>43451</v>
      </c>
      <c r="N982" s="23">
        <v>20</v>
      </c>
      <c r="O982" s="22" t="s">
        <v>6315</v>
      </c>
      <c r="P982" s="24">
        <v>4000</v>
      </c>
      <c r="Q982" s="28">
        <v>80000</v>
      </c>
      <c r="R982" s="23">
        <v>518</v>
      </c>
      <c r="S982" s="18">
        <v>43451</v>
      </c>
      <c r="T982" s="44" t="s">
        <v>6327</v>
      </c>
    </row>
    <row r="983" spans="1:20" s="8" customFormat="1" ht="15.75" thickBot="1" x14ac:dyDescent="0.3">
      <c r="A983" s="7">
        <v>973</v>
      </c>
      <c r="B983" s="8" t="s">
        <v>6226</v>
      </c>
      <c r="C983" s="4" t="s">
        <v>54</v>
      </c>
      <c r="D983" s="10"/>
      <c r="E983" s="2"/>
      <c r="F983" s="41" t="s">
        <v>6653</v>
      </c>
      <c r="G983" s="12" t="s">
        <v>100</v>
      </c>
      <c r="H983" s="30" t="s">
        <v>6637</v>
      </c>
      <c r="I983" s="30">
        <v>2</v>
      </c>
      <c r="J983" s="23" t="s">
        <v>6315</v>
      </c>
      <c r="K983" s="26">
        <v>630.5</v>
      </c>
      <c r="L983" s="23"/>
      <c r="M983" s="18">
        <v>43451</v>
      </c>
      <c r="N983" s="30">
        <v>2</v>
      </c>
      <c r="O983" s="23" t="s">
        <v>6315</v>
      </c>
      <c r="P983" s="26">
        <v>630.5</v>
      </c>
      <c r="Q983" s="28">
        <v>1261</v>
      </c>
      <c r="R983" s="23">
        <v>518</v>
      </c>
      <c r="S983" s="40">
        <v>43451</v>
      </c>
      <c r="T983" s="51" t="s">
        <v>6327</v>
      </c>
    </row>
    <row r="984" spans="1:20" s="8" customFormat="1" ht="15.75" thickBot="1" x14ac:dyDescent="0.3">
      <c r="A984" s="7">
        <v>974</v>
      </c>
      <c r="B984" s="8" t="s">
        <v>6227</v>
      </c>
      <c r="C984" s="4" t="s">
        <v>54</v>
      </c>
      <c r="D984" s="10"/>
      <c r="E984" s="2"/>
      <c r="F984" s="41" t="s">
        <v>7077</v>
      </c>
      <c r="G984" s="12" t="s">
        <v>100</v>
      </c>
      <c r="H984" s="30" t="s">
        <v>6637</v>
      </c>
      <c r="I984" s="30">
        <v>2</v>
      </c>
      <c r="J984" s="23" t="s">
        <v>6315</v>
      </c>
      <c r="K984" s="26">
        <v>672</v>
      </c>
      <c r="L984" s="23"/>
      <c r="M984" s="18">
        <v>43451</v>
      </c>
      <c r="N984" s="30">
        <v>2</v>
      </c>
      <c r="O984" s="23" t="s">
        <v>6315</v>
      </c>
      <c r="P984" s="26">
        <v>672</v>
      </c>
      <c r="Q984" s="28">
        <v>1344</v>
      </c>
      <c r="R984" s="23">
        <v>518</v>
      </c>
      <c r="S984" s="40">
        <v>43451</v>
      </c>
      <c r="T984" s="51" t="s">
        <v>6327</v>
      </c>
    </row>
    <row r="985" spans="1:20" s="8" customFormat="1" ht="15.75" thickBot="1" x14ac:dyDescent="0.3">
      <c r="A985" s="7">
        <v>975</v>
      </c>
      <c r="B985" s="8" t="s">
        <v>6228</v>
      </c>
      <c r="C985" s="4" t="s">
        <v>54</v>
      </c>
      <c r="D985" s="10"/>
      <c r="E985" s="2"/>
      <c r="F985" s="47" t="s">
        <v>7184</v>
      </c>
      <c r="G985" s="12" t="s">
        <v>100</v>
      </c>
      <c r="H985" s="23" t="s">
        <v>6637</v>
      </c>
      <c r="I985" s="23">
        <v>11</v>
      </c>
      <c r="J985" s="23" t="s">
        <v>6315</v>
      </c>
      <c r="K985" s="26">
        <v>3714.27</v>
      </c>
      <c r="L985" s="23"/>
      <c r="M985" s="18">
        <v>43451</v>
      </c>
      <c r="N985" s="23">
        <v>11</v>
      </c>
      <c r="O985" s="23" t="s">
        <v>6315</v>
      </c>
      <c r="P985" s="26">
        <v>3714.27</v>
      </c>
      <c r="Q985" s="28">
        <v>40857</v>
      </c>
      <c r="R985" s="23">
        <v>518</v>
      </c>
      <c r="S985" s="18">
        <v>43451</v>
      </c>
      <c r="T985" s="44" t="s">
        <v>6327</v>
      </c>
    </row>
    <row r="986" spans="1:20" s="8" customFormat="1" ht="15.75" thickBot="1" x14ac:dyDescent="0.3">
      <c r="A986" s="7">
        <v>976</v>
      </c>
      <c r="B986" s="8" t="s">
        <v>6229</v>
      </c>
      <c r="C986" s="4" t="s">
        <v>54</v>
      </c>
      <c r="D986" s="10"/>
      <c r="E986" s="2"/>
      <c r="F986" s="47" t="s">
        <v>7185</v>
      </c>
      <c r="G986" s="12" t="s">
        <v>100</v>
      </c>
      <c r="H986" s="23" t="s">
        <v>7186</v>
      </c>
      <c r="I986" s="23">
        <v>1</v>
      </c>
      <c r="J986" s="22" t="s">
        <v>6315</v>
      </c>
      <c r="K986" s="24">
        <v>30000</v>
      </c>
      <c r="L986" s="23"/>
      <c r="M986" s="18">
        <v>43451</v>
      </c>
      <c r="N986" s="23">
        <v>1</v>
      </c>
      <c r="O986" s="22" t="s">
        <v>6315</v>
      </c>
      <c r="P986" s="24">
        <v>30000</v>
      </c>
      <c r="Q986" s="28">
        <v>30000</v>
      </c>
      <c r="R986" s="23">
        <v>518</v>
      </c>
      <c r="S986" s="18">
        <v>43451</v>
      </c>
      <c r="T986" s="44" t="s">
        <v>6327</v>
      </c>
    </row>
    <row r="987" spans="1:20" s="8" customFormat="1" ht="15.75" thickBot="1" x14ac:dyDescent="0.3">
      <c r="A987" s="7">
        <v>977</v>
      </c>
      <c r="B987" s="8" t="s">
        <v>6230</v>
      </c>
      <c r="C987" s="4" t="s">
        <v>54</v>
      </c>
      <c r="D987" s="10"/>
      <c r="E987" s="2"/>
      <c r="F987" s="47" t="s">
        <v>7187</v>
      </c>
      <c r="G987" s="12" t="s">
        <v>100</v>
      </c>
      <c r="H987" s="22" t="s">
        <v>6326</v>
      </c>
      <c r="I987" s="23">
        <v>30</v>
      </c>
      <c r="J987" s="22" t="s">
        <v>6315</v>
      </c>
      <c r="K987" s="24">
        <v>400</v>
      </c>
      <c r="L987" s="23"/>
      <c r="M987" s="18">
        <v>43451</v>
      </c>
      <c r="N987" s="23">
        <v>30</v>
      </c>
      <c r="O987" s="22" t="s">
        <v>6315</v>
      </c>
      <c r="P987" s="24">
        <v>400</v>
      </c>
      <c r="Q987" s="28">
        <v>12000</v>
      </c>
      <c r="R987" s="23">
        <v>518</v>
      </c>
      <c r="S987" s="18">
        <v>43451</v>
      </c>
      <c r="T987" s="44" t="s">
        <v>6327</v>
      </c>
    </row>
    <row r="988" spans="1:20" s="8" customFormat="1" ht="15.75" thickBot="1" x14ac:dyDescent="0.3">
      <c r="A988" s="7">
        <v>978</v>
      </c>
      <c r="B988" s="8" t="s">
        <v>6231</v>
      </c>
      <c r="C988" s="4" t="s">
        <v>54</v>
      </c>
      <c r="D988" s="10"/>
      <c r="E988" s="2"/>
      <c r="F988" s="47" t="s">
        <v>7188</v>
      </c>
      <c r="G988" s="12" t="s">
        <v>100</v>
      </c>
      <c r="H988" s="22" t="s">
        <v>6356</v>
      </c>
      <c r="I988" s="23">
        <v>1</v>
      </c>
      <c r="J988" s="22" t="s">
        <v>6315</v>
      </c>
      <c r="K988" s="24">
        <v>900000</v>
      </c>
      <c r="L988" s="23"/>
      <c r="M988" s="18">
        <v>43452</v>
      </c>
      <c r="N988" s="23">
        <v>1</v>
      </c>
      <c r="O988" s="22" t="s">
        <v>6315</v>
      </c>
      <c r="P988" s="24">
        <v>900000</v>
      </c>
      <c r="Q988" s="24">
        <v>900000</v>
      </c>
      <c r="R988" s="23">
        <v>27918</v>
      </c>
      <c r="S988" s="18">
        <v>43452</v>
      </c>
      <c r="T988" s="44" t="s">
        <v>6316</v>
      </c>
    </row>
    <row r="989" spans="1:20" s="8" customFormat="1" ht="15.75" thickBot="1" x14ac:dyDescent="0.3">
      <c r="A989" s="7">
        <v>979</v>
      </c>
      <c r="B989" s="8" t="s">
        <v>6232</v>
      </c>
      <c r="C989" s="4" t="s">
        <v>54</v>
      </c>
      <c r="D989" s="10"/>
      <c r="E989" s="2"/>
      <c r="F989" s="41" t="s">
        <v>7189</v>
      </c>
      <c r="G989" s="12" t="s">
        <v>100</v>
      </c>
      <c r="H989" s="22" t="s">
        <v>6356</v>
      </c>
      <c r="I989" s="23">
        <v>1</v>
      </c>
      <c r="J989" s="22" t="s">
        <v>6315</v>
      </c>
      <c r="K989" s="24">
        <v>1400000</v>
      </c>
      <c r="L989" s="23"/>
      <c r="M989" s="18">
        <v>43452</v>
      </c>
      <c r="N989" s="23">
        <v>1</v>
      </c>
      <c r="O989" s="22" t="s">
        <v>6315</v>
      </c>
      <c r="P989" s="24">
        <v>1400000</v>
      </c>
      <c r="Q989" s="24">
        <v>1400000</v>
      </c>
      <c r="R989" s="23">
        <v>27918</v>
      </c>
      <c r="S989" s="18">
        <v>43452</v>
      </c>
      <c r="T989" s="51" t="s">
        <v>6316</v>
      </c>
    </row>
    <row r="990" spans="1:20" s="8" customFormat="1" ht="15.75" thickBot="1" x14ac:dyDescent="0.3">
      <c r="A990" s="7">
        <v>980</v>
      </c>
      <c r="B990" s="8" t="s">
        <v>6233</v>
      </c>
      <c r="C990" s="4" t="s">
        <v>54</v>
      </c>
      <c r="D990" s="10"/>
      <c r="E990" s="2"/>
      <c r="F990" s="41" t="s">
        <v>7190</v>
      </c>
      <c r="G990" s="12" t="s">
        <v>100</v>
      </c>
      <c r="H990" s="22" t="s">
        <v>6356</v>
      </c>
      <c r="I990" s="23">
        <v>8</v>
      </c>
      <c r="J990" s="22" t="s">
        <v>6315</v>
      </c>
      <c r="K990" s="24">
        <v>1085000</v>
      </c>
      <c r="L990" s="23"/>
      <c r="M990" s="18">
        <v>43452</v>
      </c>
      <c r="N990" s="23">
        <v>8</v>
      </c>
      <c r="O990" s="22" t="s">
        <v>6315</v>
      </c>
      <c r="P990" s="24">
        <v>1085000</v>
      </c>
      <c r="Q990" s="24">
        <v>8680000</v>
      </c>
      <c r="R990" s="23">
        <v>27918</v>
      </c>
      <c r="S990" s="18">
        <v>43452</v>
      </c>
      <c r="T990" s="51" t="s">
        <v>6316</v>
      </c>
    </row>
    <row r="991" spans="1:20" s="8" customFormat="1" ht="15.75" thickBot="1" x14ac:dyDescent="0.3">
      <c r="A991" s="7">
        <v>981</v>
      </c>
      <c r="B991" s="8" t="s">
        <v>6234</v>
      </c>
      <c r="C991" s="4" t="s">
        <v>54</v>
      </c>
      <c r="D991" s="10"/>
      <c r="E991" s="2"/>
      <c r="F991" s="41" t="s">
        <v>7191</v>
      </c>
      <c r="G991" s="12" t="s">
        <v>100</v>
      </c>
      <c r="H991" s="22" t="s">
        <v>6356</v>
      </c>
      <c r="I991" s="23">
        <v>4</v>
      </c>
      <c r="J991" s="22" t="s">
        <v>6315</v>
      </c>
      <c r="K991" s="24">
        <v>400000</v>
      </c>
      <c r="L991" s="23"/>
      <c r="M991" s="18">
        <v>43452</v>
      </c>
      <c r="N991" s="23">
        <v>4</v>
      </c>
      <c r="O991" s="22" t="s">
        <v>6315</v>
      </c>
      <c r="P991" s="24">
        <v>400000</v>
      </c>
      <c r="Q991" s="24">
        <v>1600000</v>
      </c>
      <c r="R991" s="23">
        <v>27918</v>
      </c>
      <c r="S991" s="18">
        <v>43452</v>
      </c>
      <c r="T991" s="51" t="s">
        <v>6316</v>
      </c>
    </row>
    <row r="992" spans="1:20" s="8" customFormat="1" ht="15.75" thickBot="1" x14ac:dyDescent="0.3">
      <c r="A992" s="7">
        <v>982</v>
      </c>
      <c r="B992" s="8" t="s">
        <v>6235</v>
      </c>
      <c r="C992" s="4" t="s">
        <v>54</v>
      </c>
      <c r="D992" s="10"/>
      <c r="E992" s="2"/>
      <c r="F992" s="41" t="s">
        <v>7192</v>
      </c>
      <c r="G992" s="12" t="s">
        <v>100</v>
      </c>
      <c r="H992" s="22" t="s">
        <v>6356</v>
      </c>
      <c r="I992" s="23">
        <v>1</v>
      </c>
      <c r="J992" s="22" t="s">
        <v>6315</v>
      </c>
      <c r="K992" s="24">
        <v>3000000</v>
      </c>
      <c r="L992" s="23"/>
      <c r="M992" s="18">
        <v>43452</v>
      </c>
      <c r="N992" s="23">
        <v>1</v>
      </c>
      <c r="O992" s="22" t="s">
        <v>6315</v>
      </c>
      <c r="P992" s="24">
        <v>3000000</v>
      </c>
      <c r="Q992" s="24">
        <v>3000000</v>
      </c>
      <c r="R992" s="23">
        <v>27918</v>
      </c>
      <c r="S992" s="18">
        <v>43452</v>
      </c>
      <c r="T992" s="51" t="s">
        <v>6316</v>
      </c>
    </row>
    <row r="993" spans="1:20" s="8" customFormat="1" ht="15.75" thickBot="1" x14ac:dyDescent="0.3">
      <c r="A993" s="7">
        <v>983</v>
      </c>
      <c r="B993" s="8" t="s">
        <v>6236</v>
      </c>
      <c r="C993" s="4" t="s">
        <v>54</v>
      </c>
      <c r="D993" s="10"/>
      <c r="E993" s="2"/>
      <c r="F993" s="41" t="s">
        <v>7193</v>
      </c>
      <c r="G993" s="12" t="s">
        <v>100</v>
      </c>
      <c r="H993" s="22" t="s">
        <v>6356</v>
      </c>
      <c r="I993" s="23">
        <v>2</v>
      </c>
      <c r="J993" s="22" t="s">
        <v>6315</v>
      </c>
      <c r="K993" s="24">
        <v>500000</v>
      </c>
      <c r="L993" s="23"/>
      <c r="M993" s="18">
        <v>43452</v>
      </c>
      <c r="N993" s="23">
        <v>2</v>
      </c>
      <c r="O993" s="22" t="s">
        <v>6315</v>
      </c>
      <c r="P993" s="24">
        <v>500000</v>
      </c>
      <c r="Q993" s="24">
        <v>1000000</v>
      </c>
      <c r="R993" s="23">
        <v>27918</v>
      </c>
      <c r="S993" s="18">
        <v>43452</v>
      </c>
      <c r="T993" s="51" t="s">
        <v>6316</v>
      </c>
    </row>
    <row r="994" spans="1:20" s="8" customFormat="1" ht="15.75" thickBot="1" x14ac:dyDescent="0.3">
      <c r="A994" s="7">
        <v>984</v>
      </c>
      <c r="B994" s="8" t="s">
        <v>6237</v>
      </c>
      <c r="C994" s="4" t="s">
        <v>54</v>
      </c>
      <c r="D994" s="10"/>
      <c r="E994" s="2"/>
      <c r="F994" s="47" t="s">
        <v>7194</v>
      </c>
      <c r="G994" s="12" t="s">
        <v>100</v>
      </c>
      <c r="H994" s="22" t="s">
        <v>6356</v>
      </c>
      <c r="I994" s="23">
        <v>3</v>
      </c>
      <c r="J994" s="22" t="s">
        <v>6315</v>
      </c>
      <c r="K994" s="24">
        <v>300000</v>
      </c>
      <c r="L994" s="23"/>
      <c r="M994" s="18">
        <v>43452</v>
      </c>
      <c r="N994" s="23">
        <v>3</v>
      </c>
      <c r="O994" s="22" t="s">
        <v>6315</v>
      </c>
      <c r="P994" s="24">
        <v>300000</v>
      </c>
      <c r="Q994" s="24">
        <v>900000</v>
      </c>
      <c r="R994" s="23">
        <v>27918</v>
      </c>
      <c r="S994" s="18">
        <v>43452</v>
      </c>
      <c r="T994" s="46" t="s">
        <v>6316</v>
      </c>
    </row>
    <row r="995" spans="1:20" s="8" customFormat="1" ht="15.75" thickBot="1" x14ac:dyDescent="0.3">
      <c r="A995" s="7">
        <v>985</v>
      </c>
      <c r="B995" s="8" t="s">
        <v>6238</v>
      </c>
      <c r="C995" s="4" t="s">
        <v>54</v>
      </c>
      <c r="D995" s="10"/>
      <c r="E995" s="2"/>
      <c r="F995" s="43" t="s">
        <v>6364</v>
      </c>
      <c r="G995" s="12" t="s">
        <v>100</v>
      </c>
      <c r="H995" s="22" t="s">
        <v>6326</v>
      </c>
      <c r="I995" s="23">
        <v>2</v>
      </c>
      <c r="J995" s="23" t="s">
        <v>6315</v>
      </c>
      <c r="K995" s="26">
        <v>130000</v>
      </c>
      <c r="L995" s="23"/>
      <c r="M995" s="18">
        <v>43453</v>
      </c>
      <c r="N995" s="23">
        <v>2</v>
      </c>
      <c r="O995" s="23" t="s">
        <v>6315</v>
      </c>
      <c r="P995" s="26">
        <v>130000</v>
      </c>
      <c r="Q995" s="28">
        <v>260000</v>
      </c>
      <c r="R995" s="23">
        <v>518</v>
      </c>
      <c r="S995" s="18">
        <v>43453</v>
      </c>
      <c r="T995" s="46" t="s">
        <v>6327</v>
      </c>
    </row>
    <row r="996" spans="1:20" s="8" customFormat="1" ht="15.75" thickBot="1" x14ac:dyDescent="0.3">
      <c r="A996" s="7">
        <v>986</v>
      </c>
      <c r="B996" s="8" t="s">
        <v>6239</v>
      </c>
      <c r="C996" s="4" t="s">
        <v>54</v>
      </c>
      <c r="D996" s="10"/>
      <c r="E996" s="2"/>
      <c r="F996" s="41" t="s">
        <v>7000</v>
      </c>
      <c r="G996" s="12" t="s">
        <v>100</v>
      </c>
      <c r="H996" s="22" t="s">
        <v>6326</v>
      </c>
      <c r="I996" s="30">
        <v>1</v>
      </c>
      <c r="J996" s="23" t="s">
        <v>6315</v>
      </c>
      <c r="K996" s="26">
        <v>10700</v>
      </c>
      <c r="L996" s="23"/>
      <c r="M996" s="18">
        <v>43453</v>
      </c>
      <c r="N996" s="30">
        <v>1</v>
      </c>
      <c r="O996" s="23" t="s">
        <v>6315</v>
      </c>
      <c r="P996" s="26">
        <v>10700</v>
      </c>
      <c r="Q996" s="28">
        <v>10700</v>
      </c>
      <c r="R996" s="23">
        <v>518</v>
      </c>
      <c r="S996" s="18">
        <v>43453</v>
      </c>
      <c r="T996" s="46" t="s">
        <v>6327</v>
      </c>
    </row>
    <row r="997" spans="1:20" s="8" customFormat="1" ht="15.75" thickBot="1" x14ac:dyDescent="0.3">
      <c r="A997" s="7">
        <v>987</v>
      </c>
      <c r="B997" s="8" t="s">
        <v>6240</v>
      </c>
      <c r="C997" s="4" t="s">
        <v>54</v>
      </c>
      <c r="D997" s="10"/>
      <c r="E997" s="2"/>
      <c r="F997" s="41" t="s">
        <v>7195</v>
      </c>
      <c r="G997" s="12" t="s">
        <v>100</v>
      </c>
      <c r="H997" s="22" t="s">
        <v>6326</v>
      </c>
      <c r="I997" s="30">
        <v>1</v>
      </c>
      <c r="J997" s="23" t="s">
        <v>6315</v>
      </c>
      <c r="K997" s="26">
        <v>6800</v>
      </c>
      <c r="L997" s="23"/>
      <c r="M997" s="18">
        <v>43453</v>
      </c>
      <c r="N997" s="30">
        <v>1</v>
      </c>
      <c r="O997" s="23" t="s">
        <v>6315</v>
      </c>
      <c r="P997" s="26">
        <v>6800</v>
      </c>
      <c r="Q997" s="28">
        <v>6800</v>
      </c>
      <c r="R997" s="23">
        <v>518</v>
      </c>
      <c r="S997" s="18">
        <v>43453</v>
      </c>
      <c r="T997" s="46" t="s">
        <v>6327</v>
      </c>
    </row>
    <row r="998" spans="1:20" s="8" customFormat="1" ht="15.75" thickBot="1" x14ac:dyDescent="0.3">
      <c r="A998" s="7">
        <v>988</v>
      </c>
      <c r="B998" s="8" t="s">
        <v>6241</v>
      </c>
      <c r="C998" s="4" t="s">
        <v>54</v>
      </c>
      <c r="D998" s="10"/>
      <c r="E998" s="2"/>
      <c r="F998" s="41" t="s">
        <v>7196</v>
      </c>
      <c r="G998" s="12" t="s">
        <v>100</v>
      </c>
      <c r="H998" s="22" t="s">
        <v>6326</v>
      </c>
      <c r="I998" s="30">
        <v>100</v>
      </c>
      <c r="J998" s="23" t="s">
        <v>6315</v>
      </c>
      <c r="K998" s="26">
        <v>1920</v>
      </c>
      <c r="L998" s="23"/>
      <c r="M998" s="18">
        <v>43453</v>
      </c>
      <c r="N998" s="30">
        <v>100</v>
      </c>
      <c r="O998" s="23" t="s">
        <v>6315</v>
      </c>
      <c r="P998" s="26">
        <v>1920</v>
      </c>
      <c r="Q998" s="28">
        <v>192000</v>
      </c>
      <c r="R998" s="23">
        <v>518</v>
      </c>
      <c r="S998" s="18">
        <v>43453</v>
      </c>
      <c r="T998" s="46" t="s">
        <v>6327</v>
      </c>
    </row>
    <row r="999" spans="1:20" s="8" customFormat="1" ht="15.75" thickBot="1" x14ac:dyDescent="0.3">
      <c r="A999" s="7">
        <v>989</v>
      </c>
      <c r="B999" s="8" t="s">
        <v>6242</v>
      </c>
      <c r="C999" s="4" t="s">
        <v>54</v>
      </c>
      <c r="D999" s="10"/>
      <c r="E999" s="2"/>
      <c r="F999" s="47" t="s">
        <v>7197</v>
      </c>
      <c r="G999" s="12" t="s">
        <v>100</v>
      </c>
      <c r="H999" s="22" t="s">
        <v>6326</v>
      </c>
      <c r="I999" s="23">
        <v>100</v>
      </c>
      <c r="J999" s="23" t="s">
        <v>6315</v>
      </c>
      <c r="K999" s="26">
        <v>3546</v>
      </c>
      <c r="L999" s="23"/>
      <c r="M999" s="18">
        <v>43453</v>
      </c>
      <c r="N999" s="23">
        <v>100</v>
      </c>
      <c r="O999" s="23" t="s">
        <v>6315</v>
      </c>
      <c r="P999" s="26">
        <v>3546</v>
      </c>
      <c r="Q999" s="28">
        <v>354600</v>
      </c>
      <c r="R999" s="23">
        <v>518</v>
      </c>
      <c r="S999" s="18">
        <v>43453</v>
      </c>
      <c r="T999" s="46" t="s">
        <v>6327</v>
      </c>
    </row>
    <row r="1000" spans="1:20" s="8" customFormat="1" ht="15.75" thickBot="1" x14ac:dyDescent="0.3">
      <c r="A1000" s="7">
        <v>990</v>
      </c>
      <c r="B1000" s="8" t="s">
        <v>6243</v>
      </c>
      <c r="C1000" s="4" t="s">
        <v>54</v>
      </c>
      <c r="D1000" s="10"/>
      <c r="E1000" s="2"/>
      <c r="F1000" s="43" t="s">
        <v>7198</v>
      </c>
      <c r="G1000" s="12" t="s">
        <v>100</v>
      </c>
      <c r="H1000" s="22" t="s">
        <v>6356</v>
      </c>
      <c r="I1000" s="23">
        <v>18</v>
      </c>
      <c r="J1000" s="22" t="s">
        <v>6315</v>
      </c>
      <c r="K1000" s="24">
        <v>51680.66</v>
      </c>
      <c r="L1000" s="23"/>
      <c r="M1000" s="18">
        <v>43453</v>
      </c>
      <c r="N1000" s="23">
        <v>18</v>
      </c>
      <c r="O1000" s="22" t="s">
        <v>6315</v>
      </c>
      <c r="P1000" s="24">
        <v>51680.66</v>
      </c>
      <c r="Q1000" s="28">
        <v>930252</v>
      </c>
      <c r="R1000" s="23">
        <v>58118</v>
      </c>
      <c r="S1000" s="18">
        <v>43453</v>
      </c>
      <c r="T1000" s="46" t="s">
        <v>6316</v>
      </c>
    </row>
    <row r="1001" spans="1:20" s="8" customFormat="1" ht="15.75" thickBot="1" x14ac:dyDescent="0.3">
      <c r="A1001" s="7">
        <v>991</v>
      </c>
      <c r="B1001" s="8" t="s">
        <v>6244</v>
      </c>
      <c r="C1001" s="4" t="s">
        <v>54</v>
      </c>
      <c r="D1001" s="10"/>
      <c r="E1001" s="2"/>
      <c r="F1001" s="41" t="s">
        <v>7199</v>
      </c>
      <c r="G1001" s="12" t="s">
        <v>100</v>
      </c>
      <c r="H1001" s="22" t="s">
        <v>6343</v>
      </c>
      <c r="I1001" s="30">
        <v>80</v>
      </c>
      <c r="J1001" s="22" t="s">
        <v>6315</v>
      </c>
      <c r="K1001" s="37">
        <v>7470.58</v>
      </c>
      <c r="L1001" s="30"/>
      <c r="M1001" s="18">
        <v>43453</v>
      </c>
      <c r="N1001" s="30">
        <v>80</v>
      </c>
      <c r="O1001" s="22" t="s">
        <v>6315</v>
      </c>
      <c r="P1001" s="37">
        <v>7470.58</v>
      </c>
      <c r="Q1001" s="39">
        <v>597647</v>
      </c>
      <c r="R1001" s="23">
        <v>57418</v>
      </c>
      <c r="S1001" s="18">
        <v>43453</v>
      </c>
      <c r="T1001" s="46" t="s">
        <v>6316</v>
      </c>
    </row>
    <row r="1002" spans="1:20" s="8" customFormat="1" ht="15.75" thickBot="1" x14ac:dyDescent="0.3">
      <c r="A1002" s="7">
        <v>992</v>
      </c>
      <c r="B1002" s="8" t="s">
        <v>6245</v>
      </c>
      <c r="C1002" s="4" t="s">
        <v>54</v>
      </c>
      <c r="D1002" s="10"/>
      <c r="E1002" s="2"/>
      <c r="F1002" s="47" t="s">
        <v>7200</v>
      </c>
      <c r="G1002" s="12" t="s">
        <v>100</v>
      </c>
      <c r="H1002" s="22" t="s">
        <v>6343</v>
      </c>
      <c r="I1002" s="23">
        <v>40</v>
      </c>
      <c r="J1002" s="22" t="s">
        <v>6315</v>
      </c>
      <c r="K1002" s="24">
        <v>9235.2999999999993</v>
      </c>
      <c r="L1002" s="23"/>
      <c r="M1002" s="18">
        <v>43453</v>
      </c>
      <c r="N1002" s="23">
        <v>40</v>
      </c>
      <c r="O1002" s="22" t="s">
        <v>6315</v>
      </c>
      <c r="P1002" s="24">
        <v>9235.2999999999993</v>
      </c>
      <c r="Q1002" s="28">
        <v>369412</v>
      </c>
      <c r="R1002" s="23">
        <v>57418</v>
      </c>
      <c r="S1002" s="18">
        <v>43453</v>
      </c>
      <c r="T1002" s="46" t="s">
        <v>6316</v>
      </c>
    </row>
    <row r="1003" spans="1:20" s="8" customFormat="1" ht="15.75" thickBot="1" x14ac:dyDescent="0.3">
      <c r="A1003" s="7">
        <v>993</v>
      </c>
      <c r="B1003" s="8" t="s">
        <v>6246</v>
      </c>
      <c r="C1003" s="4" t="s">
        <v>54</v>
      </c>
      <c r="D1003" s="10"/>
      <c r="E1003" s="2"/>
      <c r="F1003" s="47" t="s">
        <v>7201</v>
      </c>
      <c r="G1003" s="12" t="s">
        <v>100</v>
      </c>
      <c r="H1003" s="23" t="s">
        <v>7143</v>
      </c>
      <c r="I1003" s="23">
        <v>12</v>
      </c>
      <c r="J1003" s="23" t="s">
        <v>6315</v>
      </c>
      <c r="K1003" s="26">
        <v>1082916.6599999999</v>
      </c>
      <c r="L1003" s="23"/>
      <c r="M1003" s="18">
        <v>43455</v>
      </c>
      <c r="N1003" s="23">
        <v>12</v>
      </c>
      <c r="O1003" s="23" t="s">
        <v>6315</v>
      </c>
      <c r="P1003" s="26">
        <v>1082916.6599999999</v>
      </c>
      <c r="Q1003" s="56">
        <v>12995000</v>
      </c>
      <c r="R1003" s="23">
        <v>50817</v>
      </c>
      <c r="S1003" s="18">
        <v>43455</v>
      </c>
      <c r="T1003" s="46" t="s">
        <v>6316</v>
      </c>
    </row>
    <row r="1004" spans="1:20" s="8" customFormat="1" ht="15.75" thickBot="1" x14ac:dyDescent="0.3">
      <c r="A1004" s="7">
        <v>994</v>
      </c>
      <c r="B1004" s="8" t="s">
        <v>6247</v>
      </c>
      <c r="C1004" s="4" t="s">
        <v>54</v>
      </c>
      <c r="D1004" s="10"/>
      <c r="E1004" s="2"/>
      <c r="F1004" s="41" t="s">
        <v>7202</v>
      </c>
      <c r="G1004" s="12" t="s">
        <v>100</v>
      </c>
      <c r="H1004" s="30" t="s">
        <v>7143</v>
      </c>
      <c r="I1004" s="30">
        <v>2</v>
      </c>
      <c r="J1004" s="23" t="s">
        <v>6315</v>
      </c>
      <c r="K1004" s="26">
        <v>10898800</v>
      </c>
      <c r="L1004" s="23"/>
      <c r="M1004" s="18">
        <v>43455</v>
      </c>
      <c r="N1004" s="30">
        <v>2</v>
      </c>
      <c r="O1004" s="23" t="s">
        <v>6315</v>
      </c>
      <c r="P1004" s="26">
        <v>10898800</v>
      </c>
      <c r="Q1004" s="55">
        <v>21797600</v>
      </c>
      <c r="R1004" s="30">
        <v>50817</v>
      </c>
      <c r="S1004" s="18">
        <v>43455</v>
      </c>
      <c r="T1004" s="46" t="s">
        <v>6316</v>
      </c>
    </row>
    <row r="1005" spans="1:20" s="8" customFormat="1" ht="15.75" thickBot="1" x14ac:dyDescent="0.3">
      <c r="A1005" s="7">
        <v>995</v>
      </c>
      <c r="B1005" s="8" t="s">
        <v>6248</v>
      </c>
      <c r="C1005" s="4" t="s">
        <v>54</v>
      </c>
      <c r="D1005" s="10"/>
      <c r="E1005" s="2"/>
      <c r="F1005" s="41" t="s">
        <v>7203</v>
      </c>
      <c r="G1005" s="12" t="s">
        <v>100</v>
      </c>
      <c r="H1005" s="30" t="s">
        <v>7143</v>
      </c>
      <c r="I1005" s="30">
        <v>2</v>
      </c>
      <c r="J1005" s="23" t="s">
        <v>6315</v>
      </c>
      <c r="K1005" s="26">
        <v>4011700</v>
      </c>
      <c r="L1005" s="23"/>
      <c r="M1005" s="18">
        <v>43455</v>
      </c>
      <c r="N1005" s="30">
        <v>2</v>
      </c>
      <c r="O1005" s="23" t="s">
        <v>6315</v>
      </c>
      <c r="P1005" s="26">
        <v>4011700</v>
      </c>
      <c r="Q1005" s="55">
        <v>8023400</v>
      </c>
      <c r="R1005" s="30">
        <v>50817</v>
      </c>
      <c r="S1005" s="18">
        <v>43455</v>
      </c>
      <c r="T1005" s="46" t="s">
        <v>6316</v>
      </c>
    </row>
    <row r="1006" spans="1:20" s="8" customFormat="1" ht="15.75" thickBot="1" x14ac:dyDescent="0.3">
      <c r="A1006" s="7">
        <v>996</v>
      </c>
      <c r="B1006" s="8" t="s">
        <v>6249</v>
      </c>
      <c r="C1006" s="4" t="s">
        <v>54</v>
      </c>
      <c r="D1006" s="10"/>
      <c r="E1006" s="2"/>
      <c r="F1006" s="41" t="s">
        <v>7204</v>
      </c>
      <c r="G1006" s="12" t="s">
        <v>100</v>
      </c>
      <c r="H1006" s="30" t="s">
        <v>7143</v>
      </c>
      <c r="I1006" s="30">
        <v>1</v>
      </c>
      <c r="J1006" s="23" t="s">
        <v>6315</v>
      </c>
      <c r="K1006" s="26">
        <v>8649100</v>
      </c>
      <c r="L1006" s="23"/>
      <c r="M1006" s="18">
        <v>43455</v>
      </c>
      <c r="N1006" s="30">
        <v>1</v>
      </c>
      <c r="O1006" s="23" t="s">
        <v>6315</v>
      </c>
      <c r="P1006" s="26">
        <v>8649100</v>
      </c>
      <c r="Q1006" s="55">
        <v>8649100</v>
      </c>
      <c r="R1006" s="30">
        <v>50817</v>
      </c>
      <c r="S1006" s="18">
        <v>43455</v>
      </c>
      <c r="T1006" s="46" t="s">
        <v>6316</v>
      </c>
    </row>
    <row r="1007" spans="1:20" s="8" customFormat="1" ht="15.75" thickBot="1" x14ac:dyDescent="0.3">
      <c r="A1007" s="7">
        <v>997</v>
      </c>
      <c r="B1007" s="8" t="s">
        <v>6250</v>
      </c>
      <c r="C1007" s="4" t="s">
        <v>54</v>
      </c>
      <c r="D1007" s="10"/>
      <c r="E1007" s="2"/>
      <c r="F1007" s="41" t="s">
        <v>7205</v>
      </c>
      <c r="G1007" s="12" t="s">
        <v>100</v>
      </c>
      <c r="H1007" s="30" t="s">
        <v>7143</v>
      </c>
      <c r="I1007" s="30">
        <v>2</v>
      </c>
      <c r="J1007" s="23" t="s">
        <v>6315</v>
      </c>
      <c r="K1007" s="26">
        <v>4655800</v>
      </c>
      <c r="L1007" s="23"/>
      <c r="M1007" s="18">
        <v>43455</v>
      </c>
      <c r="N1007" s="30">
        <v>2</v>
      </c>
      <c r="O1007" s="23" t="s">
        <v>6315</v>
      </c>
      <c r="P1007" s="26">
        <v>4655800</v>
      </c>
      <c r="Q1007" s="55">
        <v>9311600</v>
      </c>
      <c r="R1007" s="30">
        <v>50817</v>
      </c>
      <c r="S1007" s="18">
        <v>43455</v>
      </c>
      <c r="T1007" s="46" t="s">
        <v>6316</v>
      </c>
    </row>
    <row r="1008" spans="1:20" s="8" customFormat="1" ht="15.75" thickBot="1" x14ac:dyDescent="0.3">
      <c r="A1008" s="7">
        <v>998</v>
      </c>
      <c r="B1008" s="8" t="s">
        <v>6251</v>
      </c>
      <c r="C1008" s="4" t="s">
        <v>54</v>
      </c>
      <c r="D1008" s="10"/>
      <c r="E1008" s="2"/>
      <c r="F1008" s="41" t="s">
        <v>7206</v>
      </c>
      <c r="G1008" s="12" t="s">
        <v>100</v>
      </c>
      <c r="H1008" s="30" t="s">
        <v>7143</v>
      </c>
      <c r="I1008" s="30">
        <v>2</v>
      </c>
      <c r="J1008" s="23" t="s">
        <v>6315</v>
      </c>
      <c r="K1008" s="26">
        <v>5079900</v>
      </c>
      <c r="L1008" s="23"/>
      <c r="M1008" s="18">
        <v>43455</v>
      </c>
      <c r="N1008" s="30">
        <v>2</v>
      </c>
      <c r="O1008" s="23" t="s">
        <v>6315</v>
      </c>
      <c r="P1008" s="26">
        <v>5079900</v>
      </c>
      <c r="Q1008" s="55">
        <v>10159800</v>
      </c>
      <c r="R1008" s="30">
        <v>50817</v>
      </c>
      <c r="S1008" s="18">
        <v>43455</v>
      </c>
      <c r="T1008" s="46" t="s">
        <v>6316</v>
      </c>
    </row>
    <row r="1009" spans="1:20" s="8" customFormat="1" ht="15.75" thickBot="1" x14ac:dyDescent="0.3">
      <c r="A1009" s="7">
        <v>999</v>
      </c>
      <c r="B1009" s="8" t="s">
        <v>6252</v>
      </c>
      <c r="C1009" s="4" t="s">
        <v>54</v>
      </c>
      <c r="D1009" s="10"/>
      <c r="E1009" s="2"/>
      <c r="F1009" s="41" t="s">
        <v>7207</v>
      </c>
      <c r="G1009" s="12" t="s">
        <v>100</v>
      </c>
      <c r="H1009" s="30" t="s">
        <v>7143</v>
      </c>
      <c r="I1009" s="30">
        <v>1</v>
      </c>
      <c r="J1009" s="23" t="s">
        <v>6315</v>
      </c>
      <c r="K1009" s="26">
        <v>2387000</v>
      </c>
      <c r="L1009" s="23"/>
      <c r="M1009" s="18">
        <v>43455</v>
      </c>
      <c r="N1009" s="30">
        <v>1</v>
      </c>
      <c r="O1009" s="23" t="s">
        <v>6315</v>
      </c>
      <c r="P1009" s="26">
        <v>2387000</v>
      </c>
      <c r="Q1009" s="55">
        <v>2387000</v>
      </c>
      <c r="R1009" s="30">
        <v>50817</v>
      </c>
      <c r="S1009" s="18">
        <v>43455</v>
      </c>
      <c r="T1009" s="46" t="s">
        <v>6316</v>
      </c>
    </row>
    <row r="1010" spans="1:20" s="8" customFormat="1" ht="15.75" thickBot="1" x14ac:dyDescent="0.3">
      <c r="A1010" s="7">
        <v>1000</v>
      </c>
      <c r="B1010" s="8" t="s">
        <v>6253</v>
      </c>
      <c r="C1010" s="4" t="s">
        <v>54</v>
      </c>
      <c r="D1010" s="10"/>
      <c r="E1010" s="2"/>
      <c r="F1010" s="41" t="s">
        <v>7208</v>
      </c>
      <c r="G1010" s="12" t="s">
        <v>100</v>
      </c>
      <c r="H1010" s="30" t="s">
        <v>7143</v>
      </c>
      <c r="I1010" s="30">
        <v>2</v>
      </c>
      <c r="J1010" s="23" t="s">
        <v>6315</v>
      </c>
      <c r="K1010" s="26">
        <v>1135100</v>
      </c>
      <c r="L1010" s="23"/>
      <c r="M1010" s="18">
        <v>43455</v>
      </c>
      <c r="N1010" s="30">
        <v>2</v>
      </c>
      <c r="O1010" s="23" t="s">
        <v>6315</v>
      </c>
      <c r="P1010" s="26">
        <v>1135100</v>
      </c>
      <c r="Q1010" s="55">
        <v>2270200</v>
      </c>
      <c r="R1010" s="30">
        <v>50817</v>
      </c>
      <c r="S1010" s="18">
        <v>43455</v>
      </c>
      <c r="T1010" s="46" t="s">
        <v>6316</v>
      </c>
    </row>
    <row r="1011" spans="1:20" s="8" customFormat="1" ht="15.75" thickBot="1" x14ac:dyDescent="0.3">
      <c r="A1011" s="7">
        <v>1001</v>
      </c>
      <c r="B1011" s="8" t="s">
        <v>6254</v>
      </c>
      <c r="C1011" s="4" t="s">
        <v>54</v>
      </c>
      <c r="D1011" s="10"/>
      <c r="E1011" s="2"/>
      <c r="F1011" s="47" t="s">
        <v>7209</v>
      </c>
      <c r="G1011" s="12" t="s">
        <v>100</v>
      </c>
      <c r="H1011" s="23" t="s">
        <v>7143</v>
      </c>
      <c r="I1011" s="23">
        <v>1</v>
      </c>
      <c r="J1011" s="23" t="s">
        <v>6315</v>
      </c>
      <c r="K1011" s="26">
        <v>338900</v>
      </c>
      <c r="L1011" s="23"/>
      <c r="M1011" s="18">
        <v>43455</v>
      </c>
      <c r="N1011" s="23">
        <v>1</v>
      </c>
      <c r="O1011" s="23" t="s">
        <v>6315</v>
      </c>
      <c r="P1011" s="26">
        <v>338900</v>
      </c>
      <c r="Q1011" s="56">
        <v>338900</v>
      </c>
      <c r="R1011" s="23">
        <v>50817</v>
      </c>
      <c r="S1011" s="18">
        <v>43455</v>
      </c>
      <c r="T1011" s="46" t="s">
        <v>6316</v>
      </c>
    </row>
    <row r="1012" spans="1:20" s="8" customFormat="1" ht="15.75" thickBot="1" x14ac:dyDescent="0.3">
      <c r="A1012" s="7">
        <v>1002</v>
      </c>
      <c r="B1012" s="8" t="s">
        <v>6255</v>
      </c>
      <c r="C1012" s="4" t="s">
        <v>54</v>
      </c>
      <c r="D1012" s="10"/>
      <c r="E1012" s="2"/>
      <c r="F1012" s="47" t="s">
        <v>7210</v>
      </c>
      <c r="G1012" s="12" t="s">
        <v>100</v>
      </c>
      <c r="H1012" s="22" t="s">
        <v>6734</v>
      </c>
      <c r="I1012" s="23">
        <v>14</v>
      </c>
      <c r="J1012" s="23" t="s">
        <v>6315</v>
      </c>
      <c r="K1012" s="24">
        <v>55000</v>
      </c>
      <c r="L1012" s="23"/>
      <c r="M1012" s="18">
        <v>43455</v>
      </c>
      <c r="N1012" s="23">
        <v>14</v>
      </c>
      <c r="O1012" s="23" t="s">
        <v>6315</v>
      </c>
      <c r="P1012" s="24">
        <v>55000</v>
      </c>
      <c r="Q1012" s="56">
        <v>770000</v>
      </c>
      <c r="R1012" s="23">
        <v>65818</v>
      </c>
      <c r="S1012" s="18">
        <v>43455</v>
      </c>
      <c r="T1012" s="46" t="s">
        <v>6316</v>
      </c>
    </row>
    <row r="1013" spans="1:20" s="8" customFormat="1" ht="15.75" thickBot="1" x14ac:dyDescent="0.3">
      <c r="A1013" s="7">
        <v>1003</v>
      </c>
      <c r="B1013" s="8" t="s">
        <v>6256</v>
      </c>
      <c r="C1013" s="4" t="s">
        <v>54</v>
      </c>
      <c r="D1013" s="10"/>
      <c r="E1013" s="2"/>
      <c r="F1013" s="41" t="s">
        <v>7211</v>
      </c>
      <c r="G1013" s="12" t="s">
        <v>100</v>
      </c>
      <c r="H1013" s="22" t="s">
        <v>6734</v>
      </c>
      <c r="I1013" s="23">
        <v>14</v>
      </c>
      <c r="J1013" s="23" t="s">
        <v>6315</v>
      </c>
      <c r="K1013" s="24">
        <v>85000</v>
      </c>
      <c r="L1013" s="23"/>
      <c r="M1013" s="18">
        <v>43455</v>
      </c>
      <c r="N1013" s="23">
        <v>14</v>
      </c>
      <c r="O1013" s="23" t="s">
        <v>6315</v>
      </c>
      <c r="P1013" s="24">
        <v>85000</v>
      </c>
      <c r="Q1013" s="55">
        <v>1190000</v>
      </c>
      <c r="R1013" s="23">
        <v>65818</v>
      </c>
      <c r="S1013" s="18">
        <v>43455</v>
      </c>
      <c r="T1013" s="46" t="s">
        <v>6316</v>
      </c>
    </row>
    <row r="1014" spans="1:20" s="8" customFormat="1" ht="15.75" thickBot="1" x14ac:dyDescent="0.3">
      <c r="A1014" s="7">
        <v>1004</v>
      </c>
      <c r="B1014" s="8" t="s">
        <v>6257</v>
      </c>
      <c r="C1014" s="4" t="s">
        <v>54</v>
      </c>
      <c r="D1014" s="10"/>
      <c r="E1014" s="2"/>
      <c r="F1014" s="41" t="s">
        <v>7212</v>
      </c>
      <c r="G1014" s="12" t="s">
        <v>100</v>
      </c>
      <c r="H1014" s="22" t="s">
        <v>6734</v>
      </c>
      <c r="I1014" s="23">
        <v>8</v>
      </c>
      <c r="J1014" s="23" t="s">
        <v>6315</v>
      </c>
      <c r="K1014" s="24">
        <v>39000</v>
      </c>
      <c r="L1014" s="23"/>
      <c r="M1014" s="18">
        <v>43455</v>
      </c>
      <c r="N1014" s="23">
        <v>8</v>
      </c>
      <c r="O1014" s="23" t="s">
        <v>6315</v>
      </c>
      <c r="P1014" s="24">
        <v>39000</v>
      </c>
      <c r="Q1014" s="55">
        <v>312000</v>
      </c>
      <c r="R1014" s="23">
        <v>65818</v>
      </c>
      <c r="S1014" s="18">
        <v>43455</v>
      </c>
      <c r="T1014" s="46" t="s">
        <v>6316</v>
      </c>
    </row>
    <row r="1015" spans="1:20" s="8" customFormat="1" ht="15.75" thickBot="1" x14ac:dyDescent="0.3">
      <c r="A1015" s="7">
        <v>1005</v>
      </c>
      <c r="B1015" s="8" t="s">
        <v>6258</v>
      </c>
      <c r="C1015" s="4" t="s">
        <v>54</v>
      </c>
      <c r="D1015" s="10"/>
      <c r="E1015" s="2"/>
      <c r="F1015" s="41" t="s">
        <v>7213</v>
      </c>
      <c r="G1015" s="12" t="s">
        <v>100</v>
      </c>
      <c r="H1015" s="22" t="s">
        <v>6734</v>
      </c>
      <c r="I1015" s="23">
        <v>4</v>
      </c>
      <c r="J1015" s="23" t="s">
        <v>6315</v>
      </c>
      <c r="K1015" s="24">
        <v>34000</v>
      </c>
      <c r="L1015" s="23"/>
      <c r="M1015" s="18">
        <v>43455</v>
      </c>
      <c r="N1015" s="23">
        <v>4</v>
      </c>
      <c r="O1015" s="23" t="s">
        <v>6315</v>
      </c>
      <c r="P1015" s="24">
        <v>34000</v>
      </c>
      <c r="Q1015" s="55">
        <v>136000</v>
      </c>
      <c r="R1015" s="23">
        <v>65818</v>
      </c>
      <c r="S1015" s="18">
        <v>43455</v>
      </c>
      <c r="T1015" s="46" t="s">
        <v>6316</v>
      </c>
    </row>
    <row r="1016" spans="1:20" s="8" customFormat="1" ht="15.75" thickBot="1" x14ac:dyDescent="0.3">
      <c r="A1016" s="7">
        <v>1006</v>
      </c>
      <c r="B1016" s="8" t="s">
        <v>6259</v>
      </c>
      <c r="C1016" s="4" t="s">
        <v>54</v>
      </c>
      <c r="D1016" s="10"/>
      <c r="E1016" s="2"/>
      <c r="F1016" s="41" t="s">
        <v>7214</v>
      </c>
      <c r="G1016" s="12" t="s">
        <v>100</v>
      </c>
      <c r="H1016" s="22" t="s">
        <v>6734</v>
      </c>
      <c r="I1016" s="23">
        <v>4</v>
      </c>
      <c r="J1016" s="23" t="s">
        <v>6315</v>
      </c>
      <c r="K1016" s="24">
        <v>34000</v>
      </c>
      <c r="L1016" s="23"/>
      <c r="M1016" s="18">
        <v>43455</v>
      </c>
      <c r="N1016" s="23">
        <v>4</v>
      </c>
      <c r="O1016" s="23" t="s">
        <v>6315</v>
      </c>
      <c r="P1016" s="24">
        <v>34000</v>
      </c>
      <c r="Q1016" s="55">
        <v>136000</v>
      </c>
      <c r="R1016" s="23">
        <v>65818</v>
      </c>
      <c r="S1016" s="18">
        <v>43455</v>
      </c>
      <c r="T1016" s="46" t="s">
        <v>6316</v>
      </c>
    </row>
    <row r="1017" spans="1:20" s="8" customFormat="1" ht="15.75" thickBot="1" x14ac:dyDescent="0.3">
      <c r="A1017" s="7">
        <v>1007</v>
      </c>
      <c r="B1017" s="8" t="s">
        <v>6260</v>
      </c>
      <c r="C1017" s="4" t="s">
        <v>54</v>
      </c>
      <c r="D1017" s="10"/>
      <c r="E1017" s="2"/>
      <c r="F1017" s="41" t="s">
        <v>6739</v>
      </c>
      <c r="G1017" s="12" t="s">
        <v>100</v>
      </c>
      <c r="H1017" s="22" t="s">
        <v>6734</v>
      </c>
      <c r="I1017" s="23">
        <v>2</v>
      </c>
      <c r="J1017" s="23" t="s">
        <v>6315</v>
      </c>
      <c r="K1017" s="24">
        <v>98000</v>
      </c>
      <c r="L1017" s="23"/>
      <c r="M1017" s="18">
        <v>43455</v>
      </c>
      <c r="N1017" s="23">
        <v>2</v>
      </c>
      <c r="O1017" s="23" t="s">
        <v>6315</v>
      </c>
      <c r="P1017" s="24">
        <v>98000</v>
      </c>
      <c r="Q1017" s="55">
        <v>196000</v>
      </c>
      <c r="R1017" s="23">
        <v>65818</v>
      </c>
      <c r="S1017" s="18">
        <v>43455</v>
      </c>
      <c r="T1017" s="46" t="s">
        <v>6316</v>
      </c>
    </row>
    <row r="1018" spans="1:20" s="8" customFormat="1" ht="15.75" thickBot="1" x14ac:dyDescent="0.3">
      <c r="A1018" s="7">
        <v>1008</v>
      </c>
      <c r="B1018" s="8" t="s">
        <v>6261</v>
      </c>
      <c r="C1018" s="4" t="s">
        <v>54</v>
      </c>
      <c r="D1018" s="10"/>
      <c r="E1018" s="2"/>
      <c r="F1018" s="41" t="s">
        <v>7215</v>
      </c>
      <c r="G1018" s="12" t="s">
        <v>100</v>
      </c>
      <c r="H1018" s="22" t="s">
        <v>6734</v>
      </c>
      <c r="I1018" s="23">
        <v>2</v>
      </c>
      <c r="J1018" s="23" t="s">
        <v>6315</v>
      </c>
      <c r="K1018" s="24">
        <v>98000</v>
      </c>
      <c r="L1018" s="23"/>
      <c r="M1018" s="18">
        <v>43455</v>
      </c>
      <c r="N1018" s="23">
        <v>2</v>
      </c>
      <c r="O1018" s="23" t="s">
        <v>6315</v>
      </c>
      <c r="P1018" s="24">
        <v>98000</v>
      </c>
      <c r="Q1018" s="55">
        <v>196000</v>
      </c>
      <c r="R1018" s="23">
        <v>65818</v>
      </c>
      <c r="S1018" s="18">
        <v>43455</v>
      </c>
      <c r="T1018" s="46" t="s">
        <v>6316</v>
      </c>
    </row>
    <row r="1019" spans="1:20" s="8" customFormat="1" ht="15.75" thickBot="1" x14ac:dyDescent="0.3">
      <c r="A1019" s="7">
        <v>1009</v>
      </c>
      <c r="B1019" s="8" t="s">
        <v>6262</v>
      </c>
      <c r="C1019" s="4" t="s">
        <v>54</v>
      </c>
      <c r="D1019" s="10"/>
      <c r="E1019" s="2"/>
      <c r="F1019" s="41" t="s">
        <v>6819</v>
      </c>
      <c r="G1019" s="12" t="s">
        <v>100</v>
      </c>
      <c r="H1019" s="22" t="s">
        <v>6734</v>
      </c>
      <c r="I1019" s="23">
        <v>2</v>
      </c>
      <c r="J1019" s="23" t="s">
        <v>6315</v>
      </c>
      <c r="K1019" s="24">
        <v>150000</v>
      </c>
      <c r="L1019" s="23"/>
      <c r="M1019" s="18">
        <v>43455</v>
      </c>
      <c r="N1019" s="23">
        <v>2</v>
      </c>
      <c r="O1019" s="23" t="s">
        <v>6315</v>
      </c>
      <c r="P1019" s="24">
        <v>150000</v>
      </c>
      <c r="Q1019" s="55">
        <v>300000</v>
      </c>
      <c r="R1019" s="23">
        <v>65818</v>
      </c>
      <c r="S1019" s="18">
        <v>43455</v>
      </c>
      <c r="T1019" s="46" t="s">
        <v>6316</v>
      </c>
    </row>
    <row r="1020" spans="1:20" s="8" customFormat="1" ht="15.75" thickBot="1" x14ac:dyDescent="0.3">
      <c r="A1020" s="7">
        <v>1010</v>
      </c>
      <c r="B1020" s="8" t="s">
        <v>6263</v>
      </c>
      <c r="C1020" s="4" t="s">
        <v>54</v>
      </c>
      <c r="D1020" s="10"/>
      <c r="E1020" s="2"/>
      <c r="F1020" s="41" t="s">
        <v>7216</v>
      </c>
      <c r="G1020" s="12" t="s">
        <v>100</v>
      </c>
      <c r="H1020" s="22" t="s">
        <v>6734</v>
      </c>
      <c r="I1020" s="23">
        <v>2</v>
      </c>
      <c r="J1020" s="23" t="s">
        <v>6315</v>
      </c>
      <c r="K1020" s="24">
        <v>120000</v>
      </c>
      <c r="L1020" s="23"/>
      <c r="M1020" s="18">
        <v>43455</v>
      </c>
      <c r="N1020" s="23">
        <v>2</v>
      </c>
      <c r="O1020" s="23" t="s">
        <v>6315</v>
      </c>
      <c r="P1020" s="24">
        <v>120000</v>
      </c>
      <c r="Q1020" s="55">
        <v>240000</v>
      </c>
      <c r="R1020" s="23">
        <v>65818</v>
      </c>
      <c r="S1020" s="18">
        <v>43455</v>
      </c>
      <c r="T1020" s="46" t="s">
        <v>6316</v>
      </c>
    </row>
    <row r="1021" spans="1:20" s="8" customFormat="1" ht="15.75" thickBot="1" x14ac:dyDescent="0.3">
      <c r="A1021" s="7">
        <v>1011</v>
      </c>
      <c r="B1021" s="8" t="s">
        <v>6264</v>
      </c>
      <c r="C1021" s="4" t="s">
        <v>54</v>
      </c>
      <c r="D1021" s="10"/>
      <c r="E1021" s="2"/>
      <c r="F1021" s="41" t="s">
        <v>6739</v>
      </c>
      <c r="G1021" s="12" t="s">
        <v>100</v>
      </c>
      <c r="H1021" s="22" t="s">
        <v>6734</v>
      </c>
      <c r="I1021" s="23">
        <v>2</v>
      </c>
      <c r="J1021" s="23" t="s">
        <v>6315</v>
      </c>
      <c r="K1021" s="24">
        <v>98000</v>
      </c>
      <c r="L1021" s="23"/>
      <c r="M1021" s="18">
        <v>43455</v>
      </c>
      <c r="N1021" s="23">
        <v>2</v>
      </c>
      <c r="O1021" s="23" t="s">
        <v>6315</v>
      </c>
      <c r="P1021" s="24">
        <v>98000</v>
      </c>
      <c r="Q1021" s="55">
        <v>196000</v>
      </c>
      <c r="R1021" s="23">
        <v>65818</v>
      </c>
      <c r="S1021" s="18">
        <v>43455</v>
      </c>
      <c r="T1021" s="46" t="s">
        <v>6316</v>
      </c>
    </row>
    <row r="1022" spans="1:20" s="8" customFormat="1" ht="15.75" thickBot="1" x14ac:dyDescent="0.3">
      <c r="A1022" s="7">
        <v>1012</v>
      </c>
      <c r="B1022" s="8" t="s">
        <v>6265</v>
      </c>
      <c r="C1022" s="4" t="s">
        <v>54</v>
      </c>
      <c r="D1022" s="10"/>
      <c r="E1022" s="2"/>
      <c r="F1022" s="47" t="s">
        <v>7215</v>
      </c>
      <c r="G1022" s="12" t="s">
        <v>100</v>
      </c>
      <c r="H1022" s="22" t="s">
        <v>6734</v>
      </c>
      <c r="I1022" s="23">
        <v>2</v>
      </c>
      <c r="J1022" s="23" t="s">
        <v>6315</v>
      </c>
      <c r="K1022" s="24">
        <v>98000</v>
      </c>
      <c r="L1022" s="23"/>
      <c r="M1022" s="18">
        <v>43455</v>
      </c>
      <c r="N1022" s="23">
        <v>2</v>
      </c>
      <c r="O1022" s="23" t="s">
        <v>6315</v>
      </c>
      <c r="P1022" s="24">
        <v>98000</v>
      </c>
      <c r="Q1022" s="56">
        <v>196000</v>
      </c>
      <c r="R1022" s="23">
        <v>65818</v>
      </c>
      <c r="S1022" s="18">
        <v>43455</v>
      </c>
      <c r="T1022" s="46" t="s">
        <v>6316</v>
      </c>
    </row>
    <row r="1023" spans="1:20" s="8" customFormat="1" ht="15.75" thickBot="1" x14ac:dyDescent="0.3">
      <c r="A1023" s="7">
        <v>1013</v>
      </c>
      <c r="B1023" s="8" t="s">
        <v>6266</v>
      </c>
      <c r="C1023" s="4" t="s">
        <v>54</v>
      </c>
      <c r="D1023" s="10"/>
      <c r="E1023" s="2"/>
      <c r="F1023" s="47" t="s">
        <v>6347</v>
      </c>
      <c r="G1023" s="12" t="s">
        <v>100</v>
      </c>
      <c r="H1023" s="22" t="s">
        <v>6326</v>
      </c>
      <c r="I1023" s="23">
        <v>90</v>
      </c>
      <c r="J1023" s="22" t="s">
        <v>6365</v>
      </c>
      <c r="K1023" s="24">
        <v>9500</v>
      </c>
      <c r="L1023" s="23"/>
      <c r="M1023" s="18">
        <v>43455</v>
      </c>
      <c r="N1023" s="23">
        <v>90</v>
      </c>
      <c r="O1023" s="22" t="s">
        <v>6365</v>
      </c>
      <c r="P1023" s="24">
        <v>9500</v>
      </c>
      <c r="Q1023" s="28">
        <v>855000</v>
      </c>
      <c r="R1023" s="23">
        <v>14418</v>
      </c>
      <c r="S1023" s="18">
        <v>43455</v>
      </c>
      <c r="T1023" s="46" t="s">
        <v>6316</v>
      </c>
    </row>
    <row r="1024" spans="1:20" s="8" customFormat="1" ht="15.75" thickBot="1" x14ac:dyDescent="0.3">
      <c r="A1024" s="7">
        <v>1014</v>
      </c>
      <c r="B1024" s="8" t="s">
        <v>6267</v>
      </c>
      <c r="C1024" s="4" t="s">
        <v>54</v>
      </c>
      <c r="D1024" s="10"/>
      <c r="E1024" s="2"/>
      <c r="F1024" s="41" t="s">
        <v>6468</v>
      </c>
      <c r="G1024" s="12" t="s">
        <v>100</v>
      </c>
      <c r="H1024" s="22" t="s">
        <v>6326</v>
      </c>
      <c r="I1024" s="23">
        <v>100</v>
      </c>
      <c r="J1024" s="22" t="s">
        <v>6365</v>
      </c>
      <c r="K1024" s="24">
        <v>10900</v>
      </c>
      <c r="L1024" s="23"/>
      <c r="M1024" s="18">
        <v>43455</v>
      </c>
      <c r="N1024" s="23">
        <v>100</v>
      </c>
      <c r="O1024" s="22" t="s">
        <v>6365</v>
      </c>
      <c r="P1024" s="24">
        <v>10900</v>
      </c>
      <c r="Q1024" s="28">
        <v>1090000</v>
      </c>
      <c r="R1024" s="23">
        <v>14418</v>
      </c>
      <c r="S1024" s="18">
        <v>43455</v>
      </c>
      <c r="T1024" s="46" t="s">
        <v>6316</v>
      </c>
    </row>
    <row r="1025" spans="1:20" s="8" customFormat="1" ht="15.75" thickBot="1" x14ac:dyDescent="0.3">
      <c r="A1025" s="7">
        <v>1015</v>
      </c>
      <c r="B1025" s="8" t="s">
        <v>6268</v>
      </c>
      <c r="C1025" s="4" t="s">
        <v>54</v>
      </c>
      <c r="D1025" s="10"/>
      <c r="E1025" s="2"/>
      <c r="F1025" s="41" t="s">
        <v>7217</v>
      </c>
      <c r="G1025" s="12" t="s">
        <v>100</v>
      </c>
      <c r="H1025" s="22" t="s">
        <v>6326</v>
      </c>
      <c r="I1025" s="23">
        <v>4</v>
      </c>
      <c r="J1025" s="22" t="s">
        <v>6373</v>
      </c>
      <c r="K1025" s="24">
        <v>95000</v>
      </c>
      <c r="L1025" s="23"/>
      <c r="M1025" s="18">
        <v>43455</v>
      </c>
      <c r="N1025" s="23">
        <v>4</v>
      </c>
      <c r="O1025" s="22" t="s">
        <v>6373</v>
      </c>
      <c r="P1025" s="24">
        <v>95000</v>
      </c>
      <c r="Q1025" s="28">
        <v>380000</v>
      </c>
      <c r="R1025" s="23">
        <v>14418</v>
      </c>
      <c r="S1025" s="18">
        <v>43455</v>
      </c>
      <c r="T1025" s="46" t="s">
        <v>6316</v>
      </c>
    </row>
    <row r="1026" spans="1:20" s="8" customFormat="1" ht="15.75" thickBot="1" x14ac:dyDescent="0.3">
      <c r="A1026" s="7">
        <v>1016</v>
      </c>
      <c r="B1026" s="8" t="s">
        <v>6269</v>
      </c>
      <c r="C1026" s="4" t="s">
        <v>54</v>
      </c>
      <c r="D1026" s="10"/>
      <c r="E1026" s="2"/>
      <c r="F1026" s="41" t="s">
        <v>6469</v>
      </c>
      <c r="G1026" s="12" t="s">
        <v>100</v>
      </c>
      <c r="H1026" s="22" t="s">
        <v>6326</v>
      </c>
      <c r="I1026" s="23">
        <v>25</v>
      </c>
      <c r="J1026" s="22" t="s">
        <v>6365</v>
      </c>
      <c r="K1026" s="24">
        <v>4760</v>
      </c>
      <c r="L1026" s="23"/>
      <c r="M1026" s="18">
        <v>43455</v>
      </c>
      <c r="N1026" s="23">
        <v>25</v>
      </c>
      <c r="O1026" s="22" t="s">
        <v>6365</v>
      </c>
      <c r="P1026" s="24">
        <v>4760</v>
      </c>
      <c r="Q1026" s="28">
        <v>119000</v>
      </c>
      <c r="R1026" s="23">
        <v>14418</v>
      </c>
      <c r="S1026" s="18">
        <v>43455</v>
      </c>
      <c r="T1026" s="46" t="s">
        <v>6316</v>
      </c>
    </row>
    <row r="1027" spans="1:20" s="8" customFormat="1" ht="15.75" thickBot="1" x14ac:dyDescent="0.3">
      <c r="A1027" s="7">
        <v>1017</v>
      </c>
      <c r="B1027" s="8" t="s">
        <v>6270</v>
      </c>
      <c r="C1027" s="4" t="s">
        <v>54</v>
      </c>
      <c r="D1027" s="10"/>
      <c r="E1027" s="2"/>
      <c r="F1027" s="41" t="s">
        <v>7218</v>
      </c>
      <c r="G1027" s="12" t="s">
        <v>100</v>
      </c>
      <c r="H1027" s="22" t="s">
        <v>6326</v>
      </c>
      <c r="I1027" s="23">
        <v>4</v>
      </c>
      <c r="J1027" s="22" t="s">
        <v>6365</v>
      </c>
      <c r="K1027" s="24">
        <v>75000</v>
      </c>
      <c r="L1027" s="23"/>
      <c r="M1027" s="18">
        <v>43455</v>
      </c>
      <c r="N1027" s="23">
        <v>4</v>
      </c>
      <c r="O1027" s="22" t="s">
        <v>6365</v>
      </c>
      <c r="P1027" s="24">
        <v>75000</v>
      </c>
      <c r="Q1027" s="28">
        <v>300000</v>
      </c>
      <c r="R1027" s="23">
        <v>14418</v>
      </c>
      <c r="S1027" s="18">
        <v>43455</v>
      </c>
      <c r="T1027" s="46" t="s">
        <v>6316</v>
      </c>
    </row>
    <row r="1028" spans="1:20" s="8" customFormat="1" ht="15.75" thickBot="1" x14ac:dyDescent="0.3">
      <c r="A1028" s="7">
        <v>1018</v>
      </c>
      <c r="B1028" s="8" t="s">
        <v>6271</v>
      </c>
      <c r="C1028" s="4" t="s">
        <v>54</v>
      </c>
      <c r="D1028" s="10"/>
      <c r="E1028" s="2"/>
      <c r="F1028" s="41" t="s">
        <v>6479</v>
      </c>
      <c r="G1028" s="12" t="s">
        <v>100</v>
      </c>
      <c r="H1028" s="22" t="s">
        <v>6326</v>
      </c>
      <c r="I1028" s="30">
        <v>25</v>
      </c>
      <c r="J1028" s="22" t="s">
        <v>6365</v>
      </c>
      <c r="K1028" s="37">
        <v>13000</v>
      </c>
      <c r="L1028" s="30"/>
      <c r="M1028" s="18">
        <v>43455</v>
      </c>
      <c r="N1028" s="30">
        <v>25</v>
      </c>
      <c r="O1028" s="22" t="s">
        <v>6365</v>
      </c>
      <c r="P1028" s="37">
        <v>13000</v>
      </c>
      <c r="Q1028" s="39">
        <v>325000</v>
      </c>
      <c r="R1028" s="23">
        <v>14418</v>
      </c>
      <c r="S1028" s="18">
        <v>43455</v>
      </c>
      <c r="T1028" s="46" t="s">
        <v>6316</v>
      </c>
    </row>
    <row r="1029" spans="1:20" s="8" customFormat="1" ht="15.75" thickBot="1" x14ac:dyDescent="0.3">
      <c r="A1029" s="7">
        <v>1019</v>
      </c>
      <c r="B1029" s="8" t="s">
        <v>6272</v>
      </c>
      <c r="C1029" s="4" t="s">
        <v>54</v>
      </c>
      <c r="D1029" s="10"/>
      <c r="E1029" s="2"/>
      <c r="F1029" s="47" t="s">
        <v>6376</v>
      </c>
      <c r="G1029" s="12" t="s">
        <v>100</v>
      </c>
      <c r="H1029" s="22" t="s">
        <v>6326</v>
      </c>
      <c r="I1029" s="23">
        <v>12</v>
      </c>
      <c r="J1029" s="22" t="s">
        <v>6373</v>
      </c>
      <c r="K1029" s="24">
        <v>10500</v>
      </c>
      <c r="L1029" s="23"/>
      <c r="M1029" s="18">
        <v>43455</v>
      </c>
      <c r="N1029" s="23">
        <v>12</v>
      </c>
      <c r="O1029" s="22" t="s">
        <v>6373</v>
      </c>
      <c r="P1029" s="24">
        <v>10500</v>
      </c>
      <c r="Q1029" s="28">
        <v>126000</v>
      </c>
      <c r="R1029" s="23">
        <v>14418</v>
      </c>
      <c r="S1029" s="18">
        <v>43455</v>
      </c>
      <c r="T1029" s="46" t="s">
        <v>6316</v>
      </c>
    </row>
    <row r="1030" spans="1:20" s="8" customFormat="1" ht="15.75" thickBot="1" x14ac:dyDescent="0.3">
      <c r="A1030" s="7">
        <v>1020</v>
      </c>
      <c r="B1030" s="8" t="s">
        <v>6273</v>
      </c>
      <c r="C1030" s="4" t="s">
        <v>54</v>
      </c>
      <c r="D1030" s="10"/>
      <c r="E1030" s="2"/>
      <c r="F1030" s="47" t="s">
        <v>7219</v>
      </c>
      <c r="G1030" s="12" t="s">
        <v>100</v>
      </c>
      <c r="H1030" s="22" t="s">
        <v>6326</v>
      </c>
      <c r="I1030" s="23">
        <v>2</v>
      </c>
      <c r="J1030" s="23" t="s">
        <v>6315</v>
      </c>
      <c r="K1030" s="26">
        <v>69000</v>
      </c>
      <c r="L1030" s="23"/>
      <c r="M1030" s="18">
        <v>43455</v>
      </c>
      <c r="N1030" s="23">
        <v>2</v>
      </c>
      <c r="O1030" s="23" t="s">
        <v>6315</v>
      </c>
      <c r="P1030" s="26">
        <v>69000</v>
      </c>
      <c r="Q1030" s="56">
        <v>138000</v>
      </c>
      <c r="R1030" s="23">
        <v>15518</v>
      </c>
      <c r="S1030" s="18">
        <v>43455</v>
      </c>
      <c r="T1030" s="46" t="s">
        <v>6316</v>
      </c>
    </row>
    <row r="1031" spans="1:20" s="8" customFormat="1" ht="15.75" thickBot="1" x14ac:dyDescent="0.3">
      <c r="A1031" s="7">
        <v>1021</v>
      </c>
      <c r="B1031" s="8" t="s">
        <v>6274</v>
      </c>
      <c r="C1031" s="4" t="s">
        <v>54</v>
      </c>
      <c r="D1031" s="10"/>
      <c r="E1031" s="2"/>
      <c r="F1031" s="41" t="s">
        <v>7220</v>
      </c>
      <c r="G1031" s="12" t="s">
        <v>100</v>
      </c>
      <c r="H1031" s="22" t="s">
        <v>6326</v>
      </c>
      <c r="I1031" s="30">
        <v>4</v>
      </c>
      <c r="J1031" s="23" t="s">
        <v>6315</v>
      </c>
      <c r="K1031" s="26">
        <v>35000</v>
      </c>
      <c r="L1031" s="23"/>
      <c r="M1031" s="18">
        <v>43455</v>
      </c>
      <c r="N1031" s="30">
        <v>4</v>
      </c>
      <c r="O1031" s="23" t="s">
        <v>6315</v>
      </c>
      <c r="P1031" s="26">
        <v>35000</v>
      </c>
      <c r="Q1031" s="55">
        <v>140000</v>
      </c>
      <c r="R1031" s="23">
        <v>15518</v>
      </c>
      <c r="S1031" s="18">
        <v>43455</v>
      </c>
      <c r="T1031" s="46" t="s">
        <v>6316</v>
      </c>
    </row>
    <row r="1032" spans="1:20" s="8" customFormat="1" ht="15.75" thickBot="1" x14ac:dyDescent="0.3">
      <c r="A1032" s="7">
        <v>1022</v>
      </c>
      <c r="B1032" s="8" t="s">
        <v>6275</v>
      </c>
      <c r="C1032" s="4" t="s">
        <v>54</v>
      </c>
      <c r="D1032" s="10"/>
      <c r="E1032" s="2"/>
      <c r="F1032" s="41" t="s">
        <v>7221</v>
      </c>
      <c r="G1032" s="12" t="s">
        <v>100</v>
      </c>
      <c r="H1032" s="22" t="s">
        <v>6326</v>
      </c>
      <c r="I1032" s="30">
        <v>2</v>
      </c>
      <c r="J1032" s="23" t="s">
        <v>6315</v>
      </c>
      <c r="K1032" s="26">
        <v>610000</v>
      </c>
      <c r="L1032" s="23"/>
      <c r="M1032" s="18">
        <v>43455</v>
      </c>
      <c r="N1032" s="30">
        <v>2</v>
      </c>
      <c r="O1032" s="23" t="s">
        <v>6315</v>
      </c>
      <c r="P1032" s="26">
        <v>610000</v>
      </c>
      <c r="Q1032" s="55">
        <v>1220000</v>
      </c>
      <c r="R1032" s="23">
        <v>15518</v>
      </c>
      <c r="S1032" s="18">
        <v>43455</v>
      </c>
      <c r="T1032" s="46" t="s">
        <v>6316</v>
      </c>
    </row>
    <row r="1033" spans="1:20" s="8" customFormat="1" ht="15.75" thickBot="1" x14ac:dyDescent="0.3">
      <c r="A1033" s="7">
        <v>1023</v>
      </c>
      <c r="B1033" s="8" t="s">
        <v>6276</v>
      </c>
      <c r="C1033" s="4" t="s">
        <v>54</v>
      </c>
      <c r="D1033" s="10"/>
      <c r="E1033" s="2"/>
      <c r="F1033" s="41" t="s">
        <v>7222</v>
      </c>
      <c r="G1033" s="12" t="s">
        <v>100</v>
      </c>
      <c r="H1033" s="22" t="s">
        <v>6326</v>
      </c>
      <c r="I1033" s="30">
        <v>1</v>
      </c>
      <c r="J1033" s="23" t="s">
        <v>6315</v>
      </c>
      <c r="K1033" s="26">
        <v>230000</v>
      </c>
      <c r="L1033" s="23"/>
      <c r="M1033" s="18">
        <v>43455</v>
      </c>
      <c r="N1033" s="30">
        <v>1</v>
      </c>
      <c r="O1033" s="23" t="s">
        <v>6315</v>
      </c>
      <c r="P1033" s="26">
        <v>230000</v>
      </c>
      <c r="Q1033" s="55">
        <v>230000</v>
      </c>
      <c r="R1033" s="23">
        <v>15518</v>
      </c>
      <c r="S1033" s="18">
        <v>43455</v>
      </c>
      <c r="T1033" s="46" t="s">
        <v>6316</v>
      </c>
    </row>
    <row r="1034" spans="1:20" s="8" customFormat="1" ht="15.75" thickBot="1" x14ac:dyDescent="0.3">
      <c r="A1034" s="7">
        <v>1024</v>
      </c>
      <c r="B1034" s="8" t="s">
        <v>6277</v>
      </c>
      <c r="C1034" s="4" t="s">
        <v>54</v>
      </c>
      <c r="D1034" s="10"/>
      <c r="E1034" s="2"/>
      <c r="F1034" s="41" t="s">
        <v>7223</v>
      </c>
      <c r="G1034" s="12" t="s">
        <v>100</v>
      </c>
      <c r="H1034" s="22" t="s">
        <v>6326</v>
      </c>
      <c r="I1034" s="30">
        <v>1</v>
      </c>
      <c r="J1034" s="23" t="s">
        <v>6315</v>
      </c>
      <c r="K1034" s="26">
        <v>242000</v>
      </c>
      <c r="L1034" s="23"/>
      <c r="M1034" s="18">
        <v>43455</v>
      </c>
      <c r="N1034" s="30">
        <v>1</v>
      </c>
      <c r="O1034" s="23" t="s">
        <v>6315</v>
      </c>
      <c r="P1034" s="26">
        <v>242000</v>
      </c>
      <c r="Q1034" s="55">
        <v>242000</v>
      </c>
      <c r="R1034" s="23">
        <v>15518</v>
      </c>
      <c r="S1034" s="18">
        <v>43455</v>
      </c>
      <c r="T1034" s="46" t="s">
        <v>6316</v>
      </c>
    </row>
    <row r="1035" spans="1:20" s="8" customFormat="1" ht="15.75" thickBot="1" x14ac:dyDescent="0.3">
      <c r="A1035" s="7">
        <v>1025</v>
      </c>
      <c r="B1035" s="8" t="s">
        <v>6278</v>
      </c>
      <c r="C1035" s="4" t="s">
        <v>54</v>
      </c>
      <c r="D1035" s="10"/>
      <c r="E1035" s="2"/>
      <c r="F1035" s="41" t="s">
        <v>7224</v>
      </c>
      <c r="G1035" s="12" t="s">
        <v>100</v>
      </c>
      <c r="H1035" s="22" t="s">
        <v>6326</v>
      </c>
      <c r="I1035" s="30">
        <v>1</v>
      </c>
      <c r="J1035" s="23" t="s">
        <v>6315</v>
      </c>
      <c r="K1035" s="26">
        <v>327500</v>
      </c>
      <c r="L1035" s="23"/>
      <c r="M1035" s="18">
        <v>43455</v>
      </c>
      <c r="N1035" s="30">
        <v>1</v>
      </c>
      <c r="O1035" s="23" t="s">
        <v>6315</v>
      </c>
      <c r="P1035" s="26">
        <v>327500</v>
      </c>
      <c r="Q1035" s="55">
        <v>327500</v>
      </c>
      <c r="R1035" s="23">
        <v>15518</v>
      </c>
      <c r="S1035" s="18">
        <v>43455</v>
      </c>
      <c r="T1035" s="46" t="s">
        <v>6316</v>
      </c>
    </row>
    <row r="1036" spans="1:20" s="8" customFormat="1" ht="15.75" thickBot="1" x14ac:dyDescent="0.3">
      <c r="A1036" s="7">
        <v>1026</v>
      </c>
      <c r="B1036" s="8" t="s">
        <v>6279</v>
      </c>
      <c r="C1036" s="4" t="s">
        <v>54</v>
      </c>
      <c r="D1036" s="10"/>
      <c r="E1036" s="2"/>
      <c r="F1036" s="41" t="s">
        <v>7225</v>
      </c>
      <c r="G1036" s="12" t="s">
        <v>100</v>
      </c>
      <c r="H1036" s="22" t="s">
        <v>6326</v>
      </c>
      <c r="I1036" s="30">
        <v>1</v>
      </c>
      <c r="J1036" s="23" t="s">
        <v>6315</v>
      </c>
      <c r="K1036" s="26">
        <v>982500</v>
      </c>
      <c r="L1036" s="23"/>
      <c r="M1036" s="18">
        <v>43455</v>
      </c>
      <c r="N1036" s="30">
        <v>1</v>
      </c>
      <c r="O1036" s="23" t="s">
        <v>6315</v>
      </c>
      <c r="P1036" s="26">
        <v>982500</v>
      </c>
      <c r="Q1036" s="55">
        <v>982500</v>
      </c>
      <c r="R1036" s="23">
        <v>15518</v>
      </c>
      <c r="S1036" s="18">
        <v>43455</v>
      </c>
      <c r="T1036" s="46" t="s">
        <v>6316</v>
      </c>
    </row>
    <row r="1037" spans="1:20" s="8" customFormat="1" ht="15.75" thickBot="1" x14ac:dyDescent="0.3">
      <c r="A1037" s="7">
        <v>1027</v>
      </c>
      <c r="B1037" s="8" t="s">
        <v>6280</v>
      </c>
      <c r="C1037" s="4" t="s">
        <v>54</v>
      </c>
      <c r="D1037" s="10"/>
      <c r="E1037" s="2"/>
      <c r="F1037" s="41" t="s">
        <v>7226</v>
      </c>
      <c r="G1037" s="12" t="s">
        <v>100</v>
      </c>
      <c r="H1037" s="22" t="s">
        <v>6326</v>
      </c>
      <c r="I1037" s="30">
        <v>1</v>
      </c>
      <c r="J1037" s="23" t="s">
        <v>6315</v>
      </c>
      <c r="K1037" s="26">
        <v>403000</v>
      </c>
      <c r="L1037" s="23"/>
      <c r="M1037" s="18">
        <v>43455</v>
      </c>
      <c r="N1037" s="30">
        <v>1</v>
      </c>
      <c r="O1037" s="23" t="s">
        <v>6315</v>
      </c>
      <c r="P1037" s="26">
        <v>403000</v>
      </c>
      <c r="Q1037" s="55">
        <v>403000</v>
      </c>
      <c r="R1037" s="23">
        <v>15518</v>
      </c>
      <c r="S1037" s="18">
        <v>43455</v>
      </c>
      <c r="T1037" s="46" t="s">
        <v>6316</v>
      </c>
    </row>
    <row r="1038" spans="1:20" s="8" customFormat="1" ht="15.75" thickBot="1" x14ac:dyDescent="0.3">
      <c r="A1038" s="7">
        <v>1028</v>
      </c>
      <c r="B1038" s="8" t="s">
        <v>6281</v>
      </c>
      <c r="C1038" s="4" t="s">
        <v>54</v>
      </c>
      <c r="D1038" s="10"/>
      <c r="E1038" s="2"/>
      <c r="F1038" s="47" t="s">
        <v>7227</v>
      </c>
      <c r="G1038" s="12" t="s">
        <v>100</v>
      </c>
      <c r="H1038" s="22" t="s">
        <v>6326</v>
      </c>
      <c r="I1038" s="23">
        <v>1</v>
      </c>
      <c r="J1038" s="23" t="s">
        <v>6315</v>
      </c>
      <c r="K1038" s="26">
        <v>35000</v>
      </c>
      <c r="L1038" s="23"/>
      <c r="M1038" s="18">
        <v>43455</v>
      </c>
      <c r="N1038" s="23">
        <v>1</v>
      </c>
      <c r="O1038" s="23" t="s">
        <v>6315</v>
      </c>
      <c r="P1038" s="26">
        <v>35000</v>
      </c>
      <c r="Q1038" s="56">
        <v>35000</v>
      </c>
      <c r="R1038" s="23">
        <v>15518</v>
      </c>
      <c r="S1038" s="18">
        <v>43455</v>
      </c>
      <c r="T1038" s="46" t="s">
        <v>6316</v>
      </c>
    </row>
    <row r="1039" spans="1:20" s="8" customFormat="1" ht="15.75" thickBot="1" x14ac:dyDescent="0.3">
      <c r="A1039" s="7">
        <v>1029</v>
      </c>
      <c r="B1039" s="8" t="s">
        <v>6282</v>
      </c>
      <c r="C1039" s="4" t="s">
        <v>54</v>
      </c>
      <c r="D1039" s="10"/>
      <c r="E1039" s="2"/>
      <c r="F1039" s="47" t="s">
        <v>7228</v>
      </c>
      <c r="G1039" s="12" t="s">
        <v>100</v>
      </c>
      <c r="H1039" s="22" t="s">
        <v>6326</v>
      </c>
      <c r="I1039" s="23">
        <v>3</v>
      </c>
      <c r="J1039" s="23" t="s">
        <v>6315</v>
      </c>
      <c r="K1039" s="24">
        <v>7837333.3300000001</v>
      </c>
      <c r="L1039" s="23"/>
      <c r="M1039" s="18">
        <v>43455</v>
      </c>
      <c r="N1039" s="23">
        <v>3</v>
      </c>
      <c r="O1039" s="23" t="s">
        <v>6315</v>
      </c>
      <c r="P1039" s="24">
        <v>7837333.3300000001</v>
      </c>
      <c r="Q1039" s="56">
        <v>23512000</v>
      </c>
      <c r="R1039" s="23">
        <v>56118</v>
      </c>
      <c r="S1039" s="18">
        <v>43455</v>
      </c>
      <c r="T1039" s="46" t="s">
        <v>6316</v>
      </c>
    </row>
    <row r="1040" spans="1:20" s="8" customFormat="1" ht="15.75" thickBot="1" x14ac:dyDescent="0.3">
      <c r="A1040" s="7">
        <v>1030</v>
      </c>
      <c r="B1040" s="8" t="s">
        <v>6283</v>
      </c>
      <c r="C1040" s="4" t="s">
        <v>54</v>
      </c>
      <c r="D1040" s="10"/>
      <c r="E1040" s="2"/>
      <c r="F1040" s="41" t="s">
        <v>7229</v>
      </c>
      <c r="G1040" s="12" t="s">
        <v>100</v>
      </c>
      <c r="H1040" s="22" t="s">
        <v>6326</v>
      </c>
      <c r="I1040" s="23">
        <v>1</v>
      </c>
      <c r="J1040" s="23" t="s">
        <v>6315</v>
      </c>
      <c r="K1040" s="24">
        <v>316504282</v>
      </c>
      <c r="L1040" s="23"/>
      <c r="M1040" s="18">
        <v>43455</v>
      </c>
      <c r="N1040" s="23">
        <v>1</v>
      </c>
      <c r="O1040" s="23" t="s">
        <v>6315</v>
      </c>
      <c r="P1040" s="24">
        <v>316504282</v>
      </c>
      <c r="Q1040" s="55">
        <v>316504282</v>
      </c>
      <c r="R1040" s="23">
        <v>56118</v>
      </c>
      <c r="S1040" s="18">
        <v>43455</v>
      </c>
      <c r="T1040" s="46" t="s">
        <v>6316</v>
      </c>
    </row>
    <row r="1041" spans="1:20" s="8" customFormat="1" ht="15.75" thickBot="1" x14ac:dyDescent="0.3">
      <c r="A1041" s="7">
        <v>1031</v>
      </c>
      <c r="B1041" s="8" t="s">
        <v>6284</v>
      </c>
      <c r="C1041" s="4" t="s">
        <v>54</v>
      </c>
      <c r="D1041" s="10"/>
      <c r="E1041" s="2"/>
      <c r="F1041" s="41" t="s">
        <v>7230</v>
      </c>
      <c r="G1041" s="12" t="s">
        <v>100</v>
      </c>
      <c r="H1041" s="22" t="s">
        <v>7231</v>
      </c>
      <c r="I1041" s="23">
        <v>39</v>
      </c>
      <c r="J1041" s="23" t="s">
        <v>6315</v>
      </c>
      <c r="K1041" s="24">
        <v>254000</v>
      </c>
      <c r="L1041" s="23"/>
      <c r="M1041" s="18">
        <v>43455</v>
      </c>
      <c r="N1041" s="23">
        <v>39</v>
      </c>
      <c r="O1041" s="23" t="s">
        <v>6315</v>
      </c>
      <c r="P1041" s="24">
        <v>254000</v>
      </c>
      <c r="Q1041" s="55">
        <v>9906000</v>
      </c>
      <c r="R1041" s="23">
        <v>56018</v>
      </c>
      <c r="S1041" s="18">
        <v>43455</v>
      </c>
      <c r="T1041" s="46" t="s">
        <v>6316</v>
      </c>
    </row>
    <row r="1042" spans="1:20" s="8" customFormat="1" ht="15.75" thickBot="1" x14ac:dyDescent="0.3">
      <c r="A1042" s="7">
        <v>1032</v>
      </c>
      <c r="B1042" s="8" t="s">
        <v>6285</v>
      </c>
      <c r="C1042" s="4" t="s">
        <v>54</v>
      </c>
      <c r="D1042" s="10"/>
      <c r="E1042" s="2"/>
      <c r="F1042" s="41" t="s">
        <v>7232</v>
      </c>
      <c r="G1042" s="12" t="s">
        <v>100</v>
      </c>
      <c r="H1042" s="22" t="s">
        <v>7231</v>
      </c>
      <c r="I1042" s="23">
        <v>9</v>
      </c>
      <c r="J1042" s="23" t="s">
        <v>6315</v>
      </c>
      <c r="K1042" s="24">
        <v>572000</v>
      </c>
      <c r="L1042" s="23"/>
      <c r="M1042" s="18">
        <v>43455</v>
      </c>
      <c r="N1042" s="23">
        <v>9</v>
      </c>
      <c r="O1042" s="23" t="s">
        <v>6315</v>
      </c>
      <c r="P1042" s="24">
        <v>572000</v>
      </c>
      <c r="Q1042" s="55">
        <v>5148000</v>
      </c>
      <c r="R1042" s="23">
        <v>56018</v>
      </c>
      <c r="S1042" s="18">
        <v>43455</v>
      </c>
      <c r="T1042" s="46" t="s">
        <v>6316</v>
      </c>
    </row>
    <row r="1043" spans="1:20" s="8" customFormat="1" ht="15.75" thickBot="1" x14ac:dyDescent="0.3">
      <c r="A1043" s="7">
        <v>1033</v>
      </c>
      <c r="B1043" s="8" t="s">
        <v>6286</v>
      </c>
      <c r="C1043" s="4" t="s">
        <v>54</v>
      </c>
      <c r="D1043" s="10"/>
      <c r="E1043" s="2"/>
      <c r="F1043" s="41" t="s">
        <v>7233</v>
      </c>
      <c r="G1043" s="12" t="s">
        <v>100</v>
      </c>
      <c r="H1043" s="22" t="s">
        <v>7231</v>
      </c>
      <c r="I1043" s="23">
        <v>17</v>
      </c>
      <c r="J1043" s="23" t="s">
        <v>6315</v>
      </c>
      <c r="K1043" s="24">
        <v>1017000</v>
      </c>
      <c r="L1043" s="23"/>
      <c r="M1043" s="18">
        <v>43455</v>
      </c>
      <c r="N1043" s="23">
        <v>17</v>
      </c>
      <c r="O1043" s="23" t="s">
        <v>6315</v>
      </c>
      <c r="P1043" s="24">
        <v>1017000</v>
      </c>
      <c r="Q1043" s="55">
        <v>17289000</v>
      </c>
      <c r="R1043" s="23">
        <v>56018</v>
      </c>
      <c r="S1043" s="18">
        <v>43455</v>
      </c>
      <c r="T1043" s="46" t="s">
        <v>6316</v>
      </c>
    </row>
    <row r="1044" spans="1:20" s="8" customFormat="1" ht="15.75" thickBot="1" x14ac:dyDescent="0.3">
      <c r="A1044" s="7">
        <v>1034</v>
      </c>
      <c r="B1044" s="8" t="s">
        <v>6287</v>
      </c>
      <c r="C1044" s="4" t="s">
        <v>54</v>
      </c>
      <c r="D1044" s="10"/>
      <c r="E1044" s="2"/>
      <c r="F1044" s="41" t="s">
        <v>7234</v>
      </c>
      <c r="G1044" s="12" t="s">
        <v>100</v>
      </c>
      <c r="H1044" s="22" t="s">
        <v>7231</v>
      </c>
      <c r="I1044" s="23">
        <v>2</v>
      </c>
      <c r="J1044" s="23" t="s">
        <v>6315</v>
      </c>
      <c r="K1044" s="24">
        <v>21611000</v>
      </c>
      <c r="L1044" s="23"/>
      <c r="M1044" s="18">
        <v>43455</v>
      </c>
      <c r="N1044" s="23">
        <v>2</v>
      </c>
      <c r="O1044" s="23" t="s">
        <v>6315</v>
      </c>
      <c r="P1044" s="24">
        <v>21611000</v>
      </c>
      <c r="Q1044" s="55">
        <v>43222000</v>
      </c>
      <c r="R1044" s="23">
        <v>56018</v>
      </c>
      <c r="S1044" s="18">
        <v>43455</v>
      </c>
      <c r="T1044" s="46" t="s">
        <v>6316</v>
      </c>
    </row>
    <row r="1045" spans="1:20" s="8" customFormat="1" ht="15.75" thickBot="1" x14ac:dyDescent="0.3">
      <c r="A1045" s="7">
        <v>1035</v>
      </c>
      <c r="B1045" s="8" t="s">
        <v>6288</v>
      </c>
      <c r="C1045" s="4" t="s">
        <v>54</v>
      </c>
      <c r="D1045" s="10"/>
      <c r="E1045" s="2"/>
      <c r="F1045" s="41" t="s">
        <v>7235</v>
      </c>
      <c r="G1045" s="12" t="s">
        <v>100</v>
      </c>
      <c r="H1045" s="22" t="s">
        <v>7231</v>
      </c>
      <c r="I1045" s="23">
        <v>1</v>
      </c>
      <c r="J1045" s="23" t="s">
        <v>6315</v>
      </c>
      <c r="K1045" s="24">
        <v>4449000</v>
      </c>
      <c r="L1045" s="23"/>
      <c r="M1045" s="18">
        <v>43455</v>
      </c>
      <c r="N1045" s="23">
        <v>1</v>
      </c>
      <c r="O1045" s="23" t="s">
        <v>6315</v>
      </c>
      <c r="P1045" s="24">
        <v>4449000</v>
      </c>
      <c r="Q1045" s="55">
        <v>4449000</v>
      </c>
      <c r="R1045" s="23">
        <v>56018</v>
      </c>
      <c r="S1045" s="18">
        <v>43455</v>
      </c>
      <c r="T1045" s="46" t="s">
        <v>6316</v>
      </c>
    </row>
    <row r="1046" spans="1:20" s="8" customFormat="1" ht="15.75" thickBot="1" x14ac:dyDescent="0.3">
      <c r="A1046" s="7">
        <v>1036</v>
      </c>
      <c r="B1046" s="8" t="s">
        <v>6289</v>
      </c>
      <c r="C1046" s="4" t="s">
        <v>54</v>
      </c>
      <c r="D1046" s="10"/>
      <c r="E1046" s="2"/>
      <c r="F1046" s="41" t="s">
        <v>7236</v>
      </c>
      <c r="G1046" s="12" t="s">
        <v>100</v>
      </c>
      <c r="H1046" s="22" t="s">
        <v>7231</v>
      </c>
      <c r="I1046" s="23">
        <v>1</v>
      </c>
      <c r="J1046" s="23" t="s">
        <v>6315</v>
      </c>
      <c r="K1046" s="24">
        <v>2559000</v>
      </c>
      <c r="L1046" s="23"/>
      <c r="M1046" s="18">
        <v>43455</v>
      </c>
      <c r="N1046" s="23">
        <v>1</v>
      </c>
      <c r="O1046" s="23" t="s">
        <v>6315</v>
      </c>
      <c r="P1046" s="24">
        <v>2559000</v>
      </c>
      <c r="Q1046" s="55">
        <v>2559000</v>
      </c>
      <c r="R1046" s="23">
        <v>56018</v>
      </c>
      <c r="S1046" s="18">
        <v>43455</v>
      </c>
      <c r="T1046" s="46" t="s">
        <v>6316</v>
      </c>
    </row>
    <row r="1047" spans="1:20" s="8" customFormat="1" ht="15.75" thickBot="1" x14ac:dyDescent="0.3">
      <c r="A1047" s="7">
        <v>1037</v>
      </c>
      <c r="B1047" s="8" t="s">
        <v>6290</v>
      </c>
      <c r="C1047" s="4" t="s">
        <v>54</v>
      </c>
      <c r="D1047" s="10"/>
      <c r="E1047" s="2"/>
      <c r="F1047" s="41" t="s">
        <v>7237</v>
      </c>
      <c r="G1047" s="12" t="s">
        <v>100</v>
      </c>
      <c r="H1047" s="22" t="s">
        <v>7231</v>
      </c>
      <c r="I1047" s="23">
        <v>2</v>
      </c>
      <c r="J1047" s="23" t="s">
        <v>6315</v>
      </c>
      <c r="K1047" s="24">
        <v>6102000</v>
      </c>
      <c r="L1047" s="23"/>
      <c r="M1047" s="18">
        <v>43455</v>
      </c>
      <c r="N1047" s="23">
        <v>2</v>
      </c>
      <c r="O1047" s="23" t="s">
        <v>6315</v>
      </c>
      <c r="P1047" s="24">
        <v>6102000</v>
      </c>
      <c r="Q1047" s="55">
        <v>12204000</v>
      </c>
      <c r="R1047" s="23">
        <v>56018</v>
      </c>
      <c r="S1047" s="18">
        <v>43455</v>
      </c>
      <c r="T1047" s="46" t="s">
        <v>6316</v>
      </c>
    </row>
    <row r="1048" spans="1:20" s="8" customFormat="1" ht="15.75" thickBot="1" x14ac:dyDescent="0.3">
      <c r="A1048" s="7">
        <v>1038</v>
      </c>
      <c r="B1048" s="8" t="s">
        <v>6291</v>
      </c>
      <c r="C1048" s="4" t="s">
        <v>54</v>
      </c>
      <c r="D1048" s="10"/>
      <c r="E1048" s="2"/>
      <c r="F1048" s="41" t="s">
        <v>7238</v>
      </c>
      <c r="G1048" s="12" t="s">
        <v>100</v>
      </c>
      <c r="H1048" s="22" t="s">
        <v>7231</v>
      </c>
      <c r="I1048" s="23">
        <v>14</v>
      </c>
      <c r="J1048" s="23" t="s">
        <v>6315</v>
      </c>
      <c r="K1048" s="24">
        <v>381000</v>
      </c>
      <c r="L1048" s="23"/>
      <c r="M1048" s="18">
        <v>43455</v>
      </c>
      <c r="N1048" s="23">
        <v>14</v>
      </c>
      <c r="O1048" s="23" t="s">
        <v>6315</v>
      </c>
      <c r="P1048" s="24">
        <v>381000</v>
      </c>
      <c r="Q1048" s="55">
        <v>5334000</v>
      </c>
      <c r="R1048" s="23">
        <v>56018</v>
      </c>
      <c r="S1048" s="18">
        <v>43455</v>
      </c>
      <c r="T1048" s="46" t="s">
        <v>6316</v>
      </c>
    </row>
    <row r="1049" spans="1:20" s="8" customFormat="1" ht="15.75" thickBot="1" x14ac:dyDescent="0.3">
      <c r="A1049" s="7">
        <v>1039</v>
      </c>
      <c r="B1049" s="8" t="s">
        <v>6292</v>
      </c>
      <c r="C1049" s="4" t="s">
        <v>54</v>
      </c>
      <c r="D1049" s="10"/>
      <c r="E1049" s="2"/>
      <c r="F1049" s="41" t="s">
        <v>7239</v>
      </c>
      <c r="G1049" s="12" t="s">
        <v>100</v>
      </c>
      <c r="H1049" s="22" t="s">
        <v>7231</v>
      </c>
      <c r="I1049" s="23">
        <v>2</v>
      </c>
      <c r="J1049" s="23" t="s">
        <v>6315</v>
      </c>
      <c r="K1049" s="24">
        <v>86505000</v>
      </c>
      <c r="L1049" s="23"/>
      <c r="M1049" s="18">
        <v>43455</v>
      </c>
      <c r="N1049" s="23">
        <v>2</v>
      </c>
      <c r="O1049" s="23" t="s">
        <v>6315</v>
      </c>
      <c r="P1049" s="24">
        <v>86505000</v>
      </c>
      <c r="Q1049" s="55">
        <v>173010000</v>
      </c>
      <c r="R1049" s="23">
        <v>56018</v>
      </c>
      <c r="S1049" s="18">
        <v>43455</v>
      </c>
      <c r="T1049" s="46" t="s">
        <v>6316</v>
      </c>
    </row>
    <row r="1050" spans="1:20" s="8" customFormat="1" ht="15.75" thickBot="1" x14ac:dyDescent="0.3">
      <c r="A1050" s="7">
        <v>1040</v>
      </c>
      <c r="B1050" s="8" t="s">
        <v>6293</v>
      </c>
      <c r="C1050" s="4" t="s">
        <v>54</v>
      </c>
      <c r="D1050" s="10"/>
      <c r="E1050" s="2"/>
      <c r="F1050" s="41" t="s">
        <v>7240</v>
      </c>
      <c r="G1050" s="12" t="s">
        <v>100</v>
      </c>
      <c r="H1050" s="22" t="s">
        <v>7231</v>
      </c>
      <c r="I1050" s="23">
        <v>1</v>
      </c>
      <c r="J1050" s="23" t="s">
        <v>6315</v>
      </c>
      <c r="K1050" s="24">
        <v>184970104</v>
      </c>
      <c r="L1050" s="23"/>
      <c r="M1050" s="18">
        <v>43455</v>
      </c>
      <c r="N1050" s="23">
        <v>1</v>
      </c>
      <c r="O1050" s="23" t="s">
        <v>6315</v>
      </c>
      <c r="P1050" s="24">
        <v>184970104</v>
      </c>
      <c r="Q1050" s="55">
        <v>184970104</v>
      </c>
      <c r="R1050" s="23">
        <v>56018</v>
      </c>
      <c r="S1050" s="18">
        <v>43455</v>
      </c>
      <c r="T1050" s="46" t="s">
        <v>6316</v>
      </c>
    </row>
    <row r="1051" spans="1:20" s="8" customFormat="1" ht="15.75" thickBot="1" x14ac:dyDescent="0.3">
      <c r="A1051" s="7">
        <v>1041</v>
      </c>
      <c r="B1051" s="8" t="s">
        <v>6294</v>
      </c>
      <c r="C1051" s="4" t="s">
        <v>54</v>
      </c>
      <c r="D1051" s="10"/>
      <c r="E1051" s="2"/>
      <c r="F1051" s="41" t="s">
        <v>7241</v>
      </c>
      <c r="G1051" s="12" t="s">
        <v>100</v>
      </c>
      <c r="H1051" s="22" t="s">
        <v>7231</v>
      </c>
      <c r="I1051" s="23">
        <v>1</v>
      </c>
      <c r="J1051" s="23" t="s">
        <v>6315</v>
      </c>
      <c r="K1051" s="24">
        <v>21715000</v>
      </c>
      <c r="L1051" s="23"/>
      <c r="M1051" s="18">
        <v>43455</v>
      </c>
      <c r="N1051" s="23">
        <v>1</v>
      </c>
      <c r="O1051" s="23" t="s">
        <v>6315</v>
      </c>
      <c r="P1051" s="24">
        <v>21715000</v>
      </c>
      <c r="Q1051" s="55">
        <v>21715000</v>
      </c>
      <c r="R1051" s="23">
        <v>56018</v>
      </c>
      <c r="S1051" s="18">
        <v>43455</v>
      </c>
      <c r="T1051" s="46" t="s">
        <v>6316</v>
      </c>
    </row>
    <row r="1052" spans="1:20" s="8" customFormat="1" ht="15.75" thickBot="1" x14ac:dyDescent="0.3">
      <c r="A1052" s="7">
        <v>1042</v>
      </c>
      <c r="B1052" s="8" t="s">
        <v>6295</v>
      </c>
      <c r="C1052" s="4" t="s">
        <v>54</v>
      </c>
      <c r="D1052" s="10"/>
      <c r="E1052" s="2"/>
      <c r="F1052" s="41" t="s">
        <v>7242</v>
      </c>
      <c r="G1052" s="12" t="s">
        <v>100</v>
      </c>
      <c r="H1052" s="22" t="s">
        <v>7231</v>
      </c>
      <c r="I1052" s="23">
        <v>2</v>
      </c>
      <c r="J1052" s="23" t="s">
        <v>6315</v>
      </c>
      <c r="K1052" s="24">
        <v>10458000</v>
      </c>
      <c r="L1052" s="23"/>
      <c r="M1052" s="18">
        <v>43455</v>
      </c>
      <c r="N1052" s="23">
        <v>2</v>
      </c>
      <c r="O1052" s="23" t="s">
        <v>6315</v>
      </c>
      <c r="P1052" s="24">
        <v>10458000</v>
      </c>
      <c r="Q1052" s="55">
        <v>20916000</v>
      </c>
      <c r="R1052" s="23">
        <v>56018</v>
      </c>
      <c r="S1052" s="18">
        <v>43455</v>
      </c>
      <c r="T1052" s="46" t="s">
        <v>6316</v>
      </c>
    </row>
    <row r="1053" spans="1:20" s="8" customFormat="1" ht="15.75" thickBot="1" x14ac:dyDescent="0.3">
      <c r="A1053" s="7">
        <v>1043</v>
      </c>
      <c r="B1053" s="8" t="s">
        <v>6296</v>
      </c>
      <c r="C1053" s="4" t="s">
        <v>54</v>
      </c>
      <c r="D1053" s="10"/>
      <c r="E1053" s="2"/>
      <c r="F1053" s="41" t="s">
        <v>7243</v>
      </c>
      <c r="G1053" s="12" t="s">
        <v>100</v>
      </c>
      <c r="H1053" s="22" t="s">
        <v>7231</v>
      </c>
      <c r="I1053" s="23">
        <v>24</v>
      </c>
      <c r="J1053" s="23" t="s">
        <v>6315</v>
      </c>
      <c r="K1053" s="24">
        <v>5387000</v>
      </c>
      <c r="L1053" s="23"/>
      <c r="M1053" s="18">
        <v>43455</v>
      </c>
      <c r="N1053" s="23">
        <v>24</v>
      </c>
      <c r="O1053" s="23" t="s">
        <v>6315</v>
      </c>
      <c r="P1053" s="24">
        <v>5387000</v>
      </c>
      <c r="Q1053" s="55">
        <v>129288000</v>
      </c>
      <c r="R1053" s="23">
        <v>56018</v>
      </c>
      <c r="S1053" s="18">
        <v>43455</v>
      </c>
      <c r="T1053" s="46" t="s">
        <v>6316</v>
      </c>
    </row>
    <row r="1054" spans="1:20" s="8" customFormat="1" ht="15.75" thickBot="1" x14ac:dyDescent="0.3">
      <c r="A1054" s="7">
        <v>1044</v>
      </c>
      <c r="B1054" s="8" t="s">
        <v>6297</v>
      </c>
      <c r="C1054" s="4" t="s">
        <v>54</v>
      </c>
      <c r="D1054" s="10"/>
      <c r="E1054" s="2"/>
      <c r="F1054" s="47" t="s">
        <v>7244</v>
      </c>
      <c r="G1054" s="12" t="s">
        <v>100</v>
      </c>
      <c r="H1054" s="22" t="s">
        <v>7231</v>
      </c>
      <c r="I1054" s="23">
        <v>10</v>
      </c>
      <c r="J1054" s="23" t="s">
        <v>6315</v>
      </c>
      <c r="K1054" s="24">
        <v>8738000</v>
      </c>
      <c r="L1054" s="23"/>
      <c r="M1054" s="18">
        <v>43455</v>
      </c>
      <c r="N1054" s="23">
        <v>10</v>
      </c>
      <c r="O1054" s="23" t="s">
        <v>6315</v>
      </c>
      <c r="P1054" s="24">
        <v>8738000</v>
      </c>
      <c r="Q1054" s="56">
        <v>87380000</v>
      </c>
      <c r="R1054" s="23">
        <v>56018</v>
      </c>
      <c r="S1054" s="18">
        <v>43455</v>
      </c>
      <c r="T1054" s="46" t="s">
        <v>6316</v>
      </c>
    </row>
    <row r="1055" spans="1:20" s="8" customFormat="1" ht="15.75" thickBot="1" x14ac:dyDescent="0.3">
      <c r="A1055" s="7">
        <v>1045</v>
      </c>
      <c r="B1055" s="8" t="s">
        <v>6298</v>
      </c>
      <c r="C1055" s="4" t="s">
        <v>54</v>
      </c>
      <c r="D1055" s="10"/>
      <c r="E1055" s="2"/>
      <c r="F1055" s="41" t="s">
        <v>7245</v>
      </c>
      <c r="G1055" s="12" t="s">
        <v>100</v>
      </c>
      <c r="H1055" s="22" t="s">
        <v>7231</v>
      </c>
      <c r="I1055" s="23">
        <v>1</v>
      </c>
      <c r="J1055" s="23" t="s">
        <v>6315</v>
      </c>
      <c r="K1055" s="24">
        <v>84033613</v>
      </c>
      <c r="L1055" s="23"/>
      <c r="M1055" s="18">
        <v>43455</v>
      </c>
      <c r="N1055" s="23">
        <v>1</v>
      </c>
      <c r="O1055" s="23" t="s">
        <v>6315</v>
      </c>
      <c r="P1055" s="24">
        <v>84033613</v>
      </c>
      <c r="Q1055" s="24">
        <v>84033613</v>
      </c>
      <c r="R1055" s="23">
        <v>56018</v>
      </c>
      <c r="S1055" s="18">
        <v>43455</v>
      </c>
      <c r="T1055" s="46" t="s">
        <v>6316</v>
      </c>
    </row>
    <row r="1056" spans="1:20" s="8" customFormat="1" ht="15.75" thickBot="1" x14ac:dyDescent="0.3">
      <c r="A1056" s="7">
        <v>1046</v>
      </c>
      <c r="B1056" s="8" t="s">
        <v>6299</v>
      </c>
      <c r="C1056" s="4" t="s">
        <v>54</v>
      </c>
      <c r="D1056" s="10"/>
      <c r="E1056" s="2"/>
      <c r="F1056" s="47" t="s">
        <v>7246</v>
      </c>
      <c r="G1056" s="12" t="s">
        <v>100</v>
      </c>
      <c r="H1056" s="22" t="s">
        <v>7231</v>
      </c>
      <c r="I1056" s="23">
        <v>1</v>
      </c>
      <c r="J1056" s="23" t="s">
        <v>6315</v>
      </c>
      <c r="K1056" s="24">
        <v>11559446</v>
      </c>
      <c r="L1056" s="23"/>
      <c r="M1056" s="18">
        <v>43460</v>
      </c>
      <c r="N1056" s="23">
        <v>1</v>
      </c>
      <c r="O1056" s="23" t="s">
        <v>6315</v>
      </c>
      <c r="P1056" s="24">
        <v>11559446</v>
      </c>
      <c r="Q1056" s="24">
        <v>11559446</v>
      </c>
      <c r="R1056" s="23">
        <v>56018</v>
      </c>
      <c r="S1056" s="18">
        <v>43460</v>
      </c>
      <c r="T1056" s="46" t="s">
        <v>6316</v>
      </c>
    </row>
    <row r="1057" spans="1:20" s="8" customFormat="1" ht="15.75" thickBot="1" x14ac:dyDescent="0.3">
      <c r="A1057" s="7">
        <v>1047</v>
      </c>
      <c r="B1057" s="8" t="s">
        <v>6300</v>
      </c>
      <c r="C1057" s="4" t="s">
        <v>54</v>
      </c>
      <c r="D1057" s="10"/>
      <c r="E1057" s="2"/>
      <c r="F1057" s="47" t="s">
        <v>6669</v>
      </c>
      <c r="G1057" s="12" t="s">
        <v>100</v>
      </c>
      <c r="H1057" s="22" t="s">
        <v>6670</v>
      </c>
      <c r="I1057" s="23">
        <v>417.86</v>
      </c>
      <c r="J1057" s="22" t="s">
        <v>6365</v>
      </c>
      <c r="K1057" s="24">
        <v>9637.19</v>
      </c>
      <c r="L1057" s="23"/>
      <c r="M1057" s="18">
        <v>43460</v>
      </c>
      <c r="N1057" s="23">
        <v>417.86</v>
      </c>
      <c r="O1057" s="22" t="s">
        <v>6365</v>
      </c>
      <c r="P1057" s="24">
        <v>9637.19</v>
      </c>
      <c r="Q1057" s="28">
        <v>4027000</v>
      </c>
      <c r="R1057" s="23">
        <v>54918</v>
      </c>
      <c r="S1057" s="18">
        <v>43460</v>
      </c>
      <c r="T1057" s="46" t="s">
        <v>6316</v>
      </c>
    </row>
    <row r="1058" spans="1:20" s="8" customFormat="1" ht="15.75" thickBot="1" x14ac:dyDescent="0.3">
      <c r="A1058" s="7">
        <v>1048</v>
      </c>
      <c r="B1058" s="8" t="s">
        <v>6301</v>
      </c>
      <c r="C1058" s="4" t="s">
        <v>54</v>
      </c>
      <c r="D1058" s="10"/>
      <c r="E1058" s="2"/>
      <c r="F1058" s="41" t="s">
        <v>6671</v>
      </c>
      <c r="G1058" s="12" t="s">
        <v>100</v>
      </c>
      <c r="H1058" s="22" t="s">
        <v>6670</v>
      </c>
      <c r="I1058" s="30">
        <v>1039.45</v>
      </c>
      <c r="J1058" s="22" t="s">
        <v>6365</v>
      </c>
      <c r="K1058" s="37">
        <v>8947.0300000000007</v>
      </c>
      <c r="L1058" s="30"/>
      <c r="M1058" s="18">
        <v>43460</v>
      </c>
      <c r="N1058" s="30">
        <v>1039.45</v>
      </c>
      <c r="O1058" s="22" t="s">
        <v>6365</v>
      </c>
      <c r="P1058" s="37">
        <v>8947.0300000000007</v>
      </c>
      <c r="Q1058" s="39">
        <v>9300000</v>
      </c>
      <c r="R1058" s="30">
        <v>54918</v>
      </c>
      <c r="S1058" s="18">
        <v>43460</v>
      </c>
      <c r="T1058" s="46" t="s">
        <v>6316</v>
      </c>
    </row>
    <row r="1059" spans="1:20" s="8" customFormat="1" ht="15.75" thickBot="1" x14ac:dyDescent="0.3">
      <c r="A1059" s="7">
        <v>1049</v>
      </c>
      <c r="B1059" s="8" t="s">
        <v>6302</v>
      </c>
      <c r="C1059" s="4" t="s">
        <v>54</v>
      </c>
      <c r="D1059" s="10"/>
      <c r="E1059" s="2"/>
      <c r="F1059" s="41" t="s">
        <v>7247</v>
      </c>
      <c r="G1059" s="12" t="s">
        <v>100</v>
      </c>
      <c r="H1059" s="22" t="s">
        <v>6670</v>
      </c>
      <c r="I1059" s="23">
        <v>11</v>
      </c>
      <c r="J1059" s="22" t="s">
        <v>6365</v>
      </c>
      <c r="K1059" s="24">
        <v>22272.720000000001</v>
      </c>
      <c r="L1059" s="23"/>
      <c r="M1059" s="18">
        <v>43460</v>
      </c>
      <c r="N1059" s="23">
        <v>11</v>
      </c>
      <c r="O1059" s="22" t="s">
        <v>6365</v>
      </c>
      <c r="P1059" s="24">
        <v>22272.720000000001</v>
      </c>
      <c r="Q1059" s="28">
        <v>245000</v>
      </c>
      <c r="R1059" s="30">
        <v>54918</v>
      </c>
      <c r="S1059" s="18">
        <v>43460</v>
      </c>
      <c r="T1059" s="46" t="s">
        <v>6316</v>
      </c>
    </row>
    <row r="1060" spans="1:20" s="8" customFormat="1" ht="15.75" thickBot="1" x14ac:dyDescent="0.3">
      <c r="A1060" s="7">
        <v>1050</v>
      </c>
      <c r="B1060" s="8" t="s">
        <v>6303</v>
      </c>
      <c r="C1060" s="4" t="s">
        <v>54</v>
      </c>
      <c r="D1060" s="10"/>
      <c r="E1060" s="2"/>
      <c r="F1060" s="41" t="s">
        <v>6682</v>
      </c>
      <c r="G1060" s="12" t="s">
        <v>100</v>
      </c>
      <c r="H1060" s="22" t="s">
        <v>6670</v>
      </c>
      <c r="I1060" s="23">
        <v>20</v>
      </c>
      <c r="J1060" s="22" t="s">
        <v>6365</v>
      </c>
      <c r="K1060" s="24">
        <v>18800</v>
      </c>
      <c r="L1060" s="23"/>
      <c r="M1060" s="18">
        <v>43460</v>
      </c>
      <c r="N1060" s="23">
        <v>20</v>
      </c>
      <c r="O1060" s="22" t="s">
        <v>6365</v>
      </c>
      <c r="P1060" s="24">
        <v>18800</v>
      </c>
      <c r="Q1060" s="28">
        <v>376000</v>
      </c>
      <c r="R1060" s="30">
        <v>54918</v>
      </c>
      <c r="S1060" s="18">
        <v>43460</v>
      </c>
      <c r="T1060" s="46" t="s">
        <v>6316</v>
      </c>
    </row>
    <row r="1061" spans="1:20" s="8" customFormat="1" ht="15.75" thickBot="1" x14ac:dyDescent="0.3">
      <c r="A1061" s="7">
        <v>1051</v>
      </c>
      <c r="B1061" s="8" t="s">
        <v>6304</v>
      </c>
      <c r="C1061" s="4" t="s">
        <v>54</v>
      </c>
      <c r="D1061" s="10"/>
      <c r="E1061" s="2"/>
      <c r="F1061" s="41" t="s">
        <v>6686</v>
      </c>
      <c r="G1061" s="12" t="s">
        <v>100</v>
      </c>
      <c r="H1061" s="22" t="s">
        <v>6670</v>
      </c>
      <c r="I1061" s="23">
        <v>6</v>
      </c>
      <c r="J1061" s="22" t="s">
        <v>6365</v>
      </c>
      <c r="K1061" s="24">
        <v>69500</v>
      </c>
      <c r="L1061" s="23"/>
      <c r="M1061" s="18">
        <v>43460</v>
      </c>
      <c r="N1061" s="23">
        <v>6</v>
      </c>
      <c r="O1061" s="22" t="s">
        <v>6365</v>
      </c>
      <c r="P1061" s="24">
        <v>69500</v>
      </c>
      <c r="Q1061" s="28">
        <v>417000</v>
      </c>
      <c r="R1061" s="30">
        <v>54918</v>
      </c>
      <c r="S1061" s="18">
        <v>43460</v>
      </c>
      <c r="T1061" s="46" t="s">
        <v>6316</v>
      </c>
    </row>
    <row r="1062" spans="1:20" s="8" customFormat="1" ht="15.75" thickBot="1" x14ac:dyDescent="0.3">
      <c r="A1062" s="7">
        <v>1052</v>
      </c>
      <c r="B1062" s="8" t="s">
        <v>6305</v>
      </c>
      <c r="C1062" s="4" t="s">
        <v>54</v>
      </c>
      <c r="D1062" s="10"/>
      <c r="E1062" s="2"/>
      <c r="F1062" s="47" t="s">
        <v>6687</v>
      </c>
      <c r="G1062" s="12" t="s">
        <v>100</v>
      </c>
      <c r="H1062" s="22" t="s">
        <v>6670</v>
      </c>
      <c r="I1062" s="23">
        <v>4</v>
      </c>
      <c r="J1062" s="22" t="s">
        <v>6365</v>
      </c>
      <c r="K1062" s="24">
        <v>53750</v>
      </c>
      <c r="L1062" s="23"/>
      <c r="M1062" s="18">
        <v>43460</v>
      </c>
      <c r="N1062" s="23">
        <v>4</v>
      </c>
      <c r="O1062" s="22" t="s">
        <v>6365</v>
      </c>
      <c r="P1062" s="24">
        <v>53750</v>
      </c>
      <c r="Q1062" s="28">
        <v>215000</v>
      </c>
      <c r="R1062" s="23">
        <v>54918</v>
      </c>
      <c r="S1062" s="18">
        <v>43460</v>
      </c>
      <c r="T1062" s="46" t="s">
        <v>6316</v>
      </c>
    </row>
    <row r="1063" spans="1:20" s="8" customFormat="1" ht="15.75" thickBot="1" x14ac:dyDescent="0.3">
      <c r="A1063" s="7">
        <v>1053</v>
      </c>
      <c r="B1063" s="8" t="s">
        <v>6306</v>
      </c>
      <c r="C1063" s="4" t="s">
        <v>54</v>
      </c>
      <c r="D1063" s="10"/>
      <c r="E1063" s="2"/>
      <c r="F1063" s="47" t="s">
        <v>6814</v>
      </c>
      <c r="G1063" s="12" t="s">
        <v>100</v>
      </c>
      <c r="H1063" s="22" t="s">
        <v>6734</v>
      </c>
      <c r="I1063" s="23">
        <v>13</v>
      </c>
      <c r="J1063" s="22" t="s">
        <v>6315</v>
      </c>
      <c r="K1063" s="24">
        <v>69800.69</v>
      </c>
      <c r="L1063" s="23"/>
      <c r="M1063" s="18">
        <v>43460</v>
      </c>
      <c r="N1063" s="23">
        <v>13</v>
      </c>
      <c r="O1063" s="22" t="s">
        <v>6315</v>
      </c>
      <c r="P1063" s="24">
        <v>69800.69</v>
      </c>
      <c r="Q1063" s="28">
        <v>907409</v>
      </c>
      <c r="R1063" s="23">
        <v>56418</v>
      </c>
      <c r="S1063" s="18">
        <v>43460</v>
      </c>
      <c r="T1063" s="46" t="s">
        <v>6316</v>
      </c>
    </row>
    <row r="1064" spans="1:20" s="8" customFormat="1" ht="15.75" thickBot="1" x14ac:dyDescent="0.3">
      <c r="A1064" s="7">
        <v>1054</v>
      </c>
      <c r="B1064" s="8" t="s">
        <v>6307</v>
      </c>
      <c r="C1064" s="4" t="s">
        <v>54</v>
      </c>
      <c r="D1064" s="10"/>
      <c r="E1064" s="2"/>
      <c r="F1064" s="47" t="s">
        <v>7248</v>
      </c>
      <c r="G1064" s="12" t="s">
        <v>100</v>
      </c>
      <c r="H1064" s="22" t="s">
        <v>6326</v>
      </c>
      <c r="I1064" s="23">
        <v>200</v>
      </c>
      <c r="J1064" s="22" t="s">
        <v>6315</v>
      </c>
      <c r="K1064" s="24">
        <v>3193.27</v>
      </c>
      <c r="L1064" s="23"/>
      <c r="M1064" s="18">
        <v>43460</v>
      </c>
      <c r="N1064" s="23">
        <v>200</v>
      </c>
      <c r="O1064" s="22" t="s">
        <v>6315</v>
      </c>
      <c r="P1064" s="24">
        <v>3193.27</v>
      </c>
      <c r="Q1064" s="28">
        <v>638655</v>
      </c>
      <c r="R1064" s="23">
        <v>518</v>
      </c>
      <c r="S1064" s="18">
        <v>43460</v>
      </c>
      <c r="T1064" s="46" t="s">
        <v>6327</v>
      </c>
    </row>
    <row r="1065" spans="1:20" s="8" customFormat="1" ht="15.75" thickBot="1" x14ac:dyDescent="0.3">
      <c r="A1065" s="7">
        <v>1055</v>
      </c>
      <c r="B1065" s="8" t="s">
        <v>6308</v>
      </c>
      <c r="C1065" s="4" t="s">
        <v>54</v>
      </c>
      <c r="D1065" s="10"/>
      <c r="E1065" s="2"/>
      <c r="F1065" s="41" t="s">
        <v>7249</v>
      </c>
      <c r="G1065" s="12" t="s">
        <v>100</v>
      </c>
      <c r="H1065" s="22" t="s">
        <v>6326</v>
      </c>
      <c r="I1065" s="23">
        <v>50</v>
      </c>
      <c r="J1065" s="22" t="s">
        <v>6315</v>
      </c>
      <c r="K1065" s="24">
        <v>672.28</v>
      </c>
      <c r="L1065" s="23"/>
      <c r="M1065" s="18">
        <v>43460</v>
      </c>
      <c r="N1065" s="23">
        <v>50</v>
      </c>
      <c r="O1065" s="22" t="s">
        <v>6315</v>
      </c>
      <c r="P1065" s="24">
        <v>672.28</v>
      </c>
      <c r="Q1065" s="28">
        <v>33614</v>
      </c>
      <c r="R1065" s="23">
        <v>518</v>
      </c>
      <c r="S1065" s="18">
        <v>43460</v>
      </c>
      <c r="T1065" s="46" t="s">
        <v>6327</v>
      </c>
    </row>
    <row r="1066" spans="1:20" s="8" customFormat="1" ht="15.75" thickBot="1" x14ac:dyDescent="0.3">
      <c r="A1066" s="7">
        <v>1056</v>
      </c>
      <c r="B1066" s="8" t="s">
        <v>6309</v>
      </c>
      <c r="C1066" s="4" t="s">
        <v>54</v>
      </c>
      <c r="D1066" s="10"/>
      <c r="E1066" s="2"/>
      <c r="F1066" s="47" t="s">
        <v>6512</v>
      </c>
      <c r="G1066" s="12" t="s">
        <v>100</v>
      </c>
      <c r="H1066" s="23" t="s">
        <v>6727</v>
      </c>
      <c r="I1066" s="23">
        <v>20</v>
      </c>
      <c r="J1066" s="22" t="s">
        <v>6441</v>
      </c>
      <c r="K1066" s="24">
        <v>22500</v>
      </c>
      <c r="L1066" s="23"/>
      <c r="M1066" s="18">
        <v>43460</v>
      </c>
      <c r="N1066" s="23">
        <v>20</v>
      </c>
      <c r="O1066" s="22" t="s">
        <v>6441</v>
      </c>
      <c r="P1066" s="24">
        <v>22500</v>
      </c>
      <c r="Q1066" s="28">
        <v>450000</v>
      </c>
      <c r="R1066" s="23">
        <v>518</v>
      </c>
      <c r="S1066" s="18">
        <v>43460</v>
      </c>
      <c r="T1066" s="46" t="s">
        <v>6327</v>
      </c>
    </row>
    <row r="1067" spans="1:20" s="8" customFormat="1" ht="15.75" thickBot="1" x14ac:dyDescent="0.3">
      <c r="A1067" s="7">
        <v>1057</v>
      </c>
      <c r="B1067" s="8" t="s">
        <v>6310</v>
      </c>
      <c r="C1067" s="4" t="s">
        <v>54</v>
      </c>
      <c r="D1067" s="10"/>
      <c r="E1067" s="2"/>
      <c r="F1067" s="41" t="s">
        <v>7250</v>
      </c>
      <c r="G1067" s="12" t="s">
        <v>100</v>
      </c>
      <c r="H1067" s="22" t="s">
        <v>6329</v>
      </c>
      <c r="I1067" s="23">
        <v>1</v>
      </c>
      <c r="J1067" s="22" t="s">
        <v>6315</v>
      </c>
      <c r="K1067" s="24">
        <v>400000</v>
      </c>
      <c r="L1067" s="23"/>
      <c r="M1067" s="18">
        <v>43460</v>
      </c>
      <c r="N1067" s="23">
        <v>1</v>
      </c>
      <c r="O1067" s="22" t="s">
        <v>6315</v>
      </c>
      <c r="P1067" s="24">
        <v>400000</v>
      </c>
      <c r="Q1067" s="24">
        <v>400000</v>
      </c>
      <c r="R1067" s="23">
        <v>518</v>
      </c>
      <c r="S1067" s="18">
        <v>43460</v>
      </c>
      <c r="T1067" s="46" t="s">
        <v>6327</v>
      </c>
    </row>
    <row r="1068" spans="1:20" s="8" customFormat="1" ht="15.75" thickBot="1" x14ac:dyDescent="0.3">
      <c r="A1068" s="7">
        <v>1058</v>
      </c>
      <c r="B1068" s="8" t="s">
        <v>6311</v>
      </c>
      <c r="C1068" s="4" t="s">
        <v>54</v>
      </c>
      <c r="D1068" s="10"/>
      <c r="E1068" s="2"/>
      <c r="F1068" s="41" t="s">
        <v>7251</v>
      </c>
      <c r="G1068" s="12" t="s">
        <v>100</v>
      </c>
      <c r="H1068" s="22" t="s">
        <v>6329</v>
      </c>
      <c r="I1068" s="23">
        <v>1</v>
      </c>
      <c r="J1068" s="22" t="s">
        <v>6315</v>
      </c>
      <c r="K1068" s="24">
        <v>700000</v>
      </c>
      <c r="L1068" s="23"/>
      <c r="M1068" s="18">
        <v>43460</v>
      </c>
      <c r="N1068" s="23">
        <v>1</v>
      </c>
      <c r="O1068" s="22" t="s">
        <v>6315</v>
      </c>
      <c r="P1068" s="24">
        <v>700000</v>
      </c>
      <c r="Q1068" s="24">
        <v>700000</v>
      </c>
      <c r="R1068" s="23">
        <v>518</v>
      </c>
      <c r="S1068" s="18">
        <v>43460</v>
      </c>
      <c r="T1068" s="46" t="s">
        <v>6327</v>
      </c>
    </row>
    <row r="1069" spans="1:20" s="8" customFormat="1" ht="15.75" thickBot="1" x14ac:dyDescent="0.3">
      <c r="A1069" s="7">
        <v>1059</v>
      </c>
      <c r="B1069" s="8" t="s">
        <v>6312</v>
      </c>
      <c r="C1069" s="4" t="s">
        <v>54</v>
      </c>
      <c r="D1069" s="10"/>
      <c r="E1069" s="2"/>
      <c r="F1069" s="41" t="s">
        <v>7252</v>
      </c>
      <c r="G1069" s="12" t="s">
        <v>100</v>
      </c>
      <c r="H1069" s="22" t="s">
        <v>6356</v>
      </c>
      <c r="I1069" s="23">
        <v>1</v>
      </c>
      <c r="J1069" s="22" t="s">
        <v>6315</v>
      </c>
      <c r="K1069" s="55">
        <v>161817059</v>
      </c>
      <c r="L1069" s="23"/>
      <c r="M1069" s="18">
        <v>43460</v>
      </c>
      <c r="N1069" s="23">
        <v>1</v>
      </c>
      <c r="O1069" s="22" t="s">
        <v>6315</v>
      </c>
      <c r="P1069" s="55">
        <v>161817059</v>
      </c>
      <c r="Q1069" s="55">
        <v>161817059</v>
      </c>
      <c r="R1069" s="23">
        <v>63918</v>
      </c>
      <c r="S1069" s="18">
        <v>43460</v>
      </c>
      <c r="T1069" s="46" t="s">
        <v>6316</v>
      </c>
    </row>
    <row r="1071" spans="1:20" x14ac:dyDescent="0.25">
      <c r="A1071" s="1" t="s">
        <v>69</v>
      </c>
      <c r="B1071" s="149" t="s">
        <v>91</v>
      </c>
      <c r="C1071" s="150"/>
      <c r="D1071" s="150"/>
      <c r="E1071" s="150"/>
      <c r="F1071" s="150"/>
      <c r="G1071" s="150"/>
      <c r="H1071" s="150"/>
      <c r="I1071" s="150"/>
      <c r="J1071" s="150"/>
      <c r="K1071" s="150"/>
      <c r="L1071" s="150"/>
      <c r="M1071" s="150"/>
      <c r="N1071" s="150"/>
      <c r="O1071" s="150"/>
      <c r="P1071" s="150"/>
      <c r="Q1071" s="150"/>
      <c r="R1071" s="150"/>
      <c r="S1071" s="150"/>
      <c r="T1071" s="150"/>
    </row>
    <row r="1072" spans="1:20" x14ac:dyDescent="0.25">
      <c r="C1072" s="1">
        <v>2</v>
      </c>
      <c r="D1072" s="1">
        <v>3</v>
      </c>
      <c r="E1072" s="1">
        <v>4</v>
      </c>
      <c r="F1072" s="1">
        <v>8</v>
      </c>
      <c r="G1072" s="1">
        <v>12</v>
      </c>
      <c r="H1072" s="1">
        <v>16</v>
      </c>
      <c r="I1072" s="1">
        <v>20</v>
      </c>
      <c r="J1072" s="1">
        <v>24</v>
      </c>
      <c r="K1072" s="1">
        <v>28</v>
      </c>
      <c r="L1072" s="1">
        <v>32</v>
      </c>
      <c r="M1072" s="1">
        <v>36</v>
      </c>
      <c r="N1072" s="1">
        <v>40</v>
      </c>
      <c r="O1072" s="1">
        <v>44</v>
      </c>
      <c r="P1072" s="1">
        <v>48</v>
      </c>
      <c r="Q1072" s="1">
        <v>52</v>
      </c>
      <c r="R1072" s="1">
        <v>55</v>
      </c>
      <c r="S1072" s="1">
        <v>56</v>
      </c>
      <c r="T1072" s="1">
        <v>60</v>
      </c>
    </row>
    <row r="1073" spans="1:20" x14ac:dyDescent="0.25">
      <c r="C1073" s="1" t="s">
        <v>74</v>
      </c>
      <c r="D1073" s="1" t="s">
        <v>75</v>
      </c>
      <c r="E1073" s="1" t="s">
        <v>76</v>
      </c>
      <c r="F1073" s="1" t="s">
        <v>77</v>
      </c>
      <c r="G1073" s="1" t="s">
        <v>78</v>
      </c>
      <c r="H1073" s="1" t="s">
        <v>79</v>
      </c>
      <c r="I1073" s="1" t="s">
        <v>80</v>
      </c>
      <c r="J1073" s="1" t="s">
        <v>81</v>
      </c>
      <c r="K1073" s="1" t="s">
        <v>82</v>
      </c>
      <c r="L1073" s="1" t="s">
        <v>83</v>
      </c>
      <c r="M1073" s="1" t="s">
        <v>84</v>
      </c>
      <c r="N1073" s="1" t="s">
        <v>85</v>
      </c>
      <c r="O1073" s="1" t="s">
        <v>86</v>
      </c>
      <c r="P1073" s="1" t="s">
        <v>87</v>
      </c>
      <c r="Q1073" s="1" t="s">
        <v>88</v>
      </c>
      <c r="R1073" s="1" t="s">
        <v>89</v>
      </c>
      <c r="S1073" s="1" t="s">
        <v>90</v>
      </c>
      <c r="T1073" s="1" t="s">
        <v>23</v>
      </c>
    </row>
    <row r="1074" spans="1:20" x14ac:dyDescent="0.25">
      <c r="A1074" s="1">
        <v>10</v>
      </c>
      <c r="B1074" t="s">
        <v>92</v>
      </c>
      <c r="C1074" s="2" t="s">
        <v>24</v>
      </c>
      <c r="D1074" s="2" t="s">
        <v>24</v>
      </c>
      <c r="E1074" s="4">
        <v>1</v>
      </c>
      <c r="F1074" s="2" t="s">
        <v>24</v>
      </c>
      <c r="G1074" s="2" t="s">
        <v>24</v>
      </c>
      <c r="H1074" s="2" t="s">
        <v>24</v>
      </c>
      <c r="I1074" s="2" t="s">
        <v>24</v>
      </c>
      <c r="J1074" s="2" t="s">
        <v>24</v>
      </c>
      <c r="K1074" s="2" t="s">
        <v>24</v>
      </c>
      <c r="L1074" s="2" t="s">
        <v>24</v>
      </c>
      <c r="M1074" s="2" t="s">
        <v>24</v>
      </c>
      <c r="N1074" s="2" t="s">
        <v>24</v>
      </c>
      <c r="O1074" s="2" t="s">
        <v>24</v>
      </c>
      <c r="P1074" s="2" t="s">
        <v>24</v>
      </c>
      <c r="Q1074" s="2" t="s">
        <v>24</v>
      </c>
      <c r="R1074" s="2" t="s">
        <v>24</v>
      </c>
      <c r="S1074" s="2" t="s">
        <v>24</v>
      </c>
      <c r="T1074" s="2" t="s">
        <v>24</v>
      </c>
    </row>
    <row r="352059" spans="1:2" x14ac:dyDescent="0.25">
      <c r="A352059" t="s">
        <v>54</v>
      </c>
      <c r="B352059" t="s">
        <v>93</v>
      </c>
    </row>
    <row r="352060" spans="1:2" x14ac:dyDescent="0.25">
      <c r="A352060" t="s">
        <v>55</v>
      </c>
      <c r="B352060" t="s">
        <v>94</v>
      </c>
    </row>
    <row r="352061" spans="1:2" x14ac:dyDescent="0.25">
      <c r="B352061" t="s">
        <v>95</v>
      </c>
    </row>
    <row r="352062" spans="1:2" x14ac:dyDescent="0.25">
      <c r="B352062" t="s">
        <v>96</v>
      </c>
    </row>
    <row r="352063" spans="1:2" x14ac:dyDescent="0.25">
      <c r="B352063" t="s">
        <v>97</v>
      </c>
    </row>
    <row r="352064" spans="1:2" x14ac:dyDescent="0.25">
      <c r="B352064" t="s">
        <v>98</v>
      </c>
    </row>
    <row r="352065" spans="2:2" x14ac:dyDescent="0.25">
      <c r="B352065" t="s">
        <v>99</v>
      </c>
    </row>
    <row r="352066" spans="2:2" x14ac:dyDescent="0.25">
      <c r="B352066" t="s">
        <v>100</v>
      </c>
    </row>
    <row r="352067" spans="2:2" x14ac:dyDescent="0.25">
      <c r="B352067" t="s">
        <v>101</v>
      </c>
    </row>
  </sheetData>
  <mergeCells count="2">
    <mergeCell ref="B8:T8"/>
    <mergeCell ref="B1071:T1071"/>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69">
      <formula1>$A$352058:$A$352060</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069">
      <formula1>0</formula1>
      <formula2>200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1074">
      <formula1>0</formula1>
      <formula2>390</formula2>
    </dataValidation>
    <dataValidation type="list" allowBlank="1" showInputMessage="1" showErrorMessage="1" sqref="O49:O55 O76:O163 O166:O167 J11:J167 O182:O183 O169:O180 J169:J183 O214:O407 O187:O212 O430:O473 O546:O549 O533:O537 O539:O542 O560:O562 O567:O568 O564:O565 O574 O570 O572 O592 O576 O578 O580 O582 O584 O586 O588 O590 O601:O620 O594 O596 O598 O640 O622 O624 O626 O628 O630 O632 O634 O636 O638 O678 O642 O644 O646 O648 O650 O652 O654 O656 O658 O660 O662 O664 O666 O668 O670 O672 O674 O676 O681:O700 O841 O704:O707 O709 O711 O713:O839 J187:J841 O846 J846 O850:O860 J849:J860 O863:O982 J863:J982 O986:O994 J986:J994 O1000:O1002 J1000:J1002 O1023:O1029 J1023:J1029 J1057:J1069 O1057:O1069">
      <formula1>$J$351702:$J$351721</formula1>
    </dataValidation>
    <dataValidation type="list" allowBlank="1" showInputMessage="1" showErrorMessage="1" sqref="G11:G1069">
      <formula1>$B$351702:$B$351712</formula1>
    </dataValidation>
    <dataValidation type="list" allowBlank="1" showInputMessage="1" showErrorMessage="1" sqref="H1023:H1040 H1064:H1065">
      <formula1>$H$351702:$H$351754</formula1>
    </dataValidation>
    <dataValidation type="list" allowBlank="1" showInputMessage="1" showErrorMessage="1" sqref="H987:H1002 H861:H924 H166:H213 H39:H44 H839:H851 H1012:H1022 H351:H355 H427:H460 H533:H593 H20:H25 H47:H69 H27:H37 H75:H82 H97:H99 H104:H112 H115:H131 H144:H164 H215:H315 H474:H523 H378:H421 H599:H620 H622:H716 H725:H837 H965:H967 H979:H981 H1041:H1063 H1067:H1069">
      <formula1>$H$351702:$H$351721</formula1>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6"/>
  <sheetViews>
    <sheetView workbookViewId="0">
      <selection activeCell="C20" sqref="C20"/>
    </sheetView>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5111</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5112</v>
      </c>
      <c r="C8" s="150"/>
      <c r="D8" s="150"/>
      <c r="E8" s="150"/>
      <c r="F8" s="150"/>
      <c r="G8" s="150"/>
    </row>
    <row r="9" spans="1:7" x14ac:dyDescent="0.25">
      <c r="C9" s="1">
        <v>2</v>
      </c>
      <c r="D9" s="1">
        <v>3</v>
      </c>
      <c r="E9" s="1">
        <v>4</v>
      </c>
      <c r="F9" s="1">
        <v>8</v>
      </c>
      <c r="G9" s="1">
        <v>12</v>
      </c>
    </row>
    <row r="10" spans="1:7" x14ac:dyDescent="0.25">
      <c r="C10" s="1" t="s">
        <v>4960</v>
      </c>
      <c r="D10" s="1" t="s">
        <v>13</v>
      </c>
      <c r="E10" s="1" t="s">
        <v>5113</v>
      </c>
      <c r="F10" s="1" t="s">
        <v>5050</v>
      </c>
      <c r="G10" s="1" t="s">
        <v>23</v>
      </c>
    </row>
    <row r="11" spans="1:7" x14ac:dyDescent="0.25">
      <c r="A11" s="1">
        <v>1</v>
      </c>
      <c r="B11" t="s">
        <v>65</v>
      </c>
      <c r="C11" s="68" t="s">
        <v>54</v>
      </c>
      <c r="D11" s="68" t="s">
        <v>24</v>
      </c>
      <c r="E11" s="68" t="s">
        <v>5116</v>
      </c>
      <c r="F11" s="68">
        <v>3</v>
      </c>
      <c r="G11" s="68" t="s">
        <v>24</v>
      </c>
    </row>
    <row r="12" spans="1:7" x14ac:dyDescent="0.25">
      <c r="A12" s="7">
        <v>2</v>
      </c>
      <c r="B12" s="8" t="s">
        <v>5256</v>
      </c>
      <c r="C12" s="68" t="s">
        <v>54</v>
      </c>
      <c r="D12" s="68" t="s">
        <v>24</v>
      </c>
      <c r="E12" s="68" t="s">
        <v>5121</v>
      </c>
      <c r="F12" s="68">
        <v>1</v>
      </c>
      <c r="G12" s="68" t="s">
        <v>24</v>
      </c>
    </row>
    <row r="13" spans="1:7" ht="15.75" thickBot="1" x14ac:dyDescent="0.3">
      <c r="A13" s="7">
        <v>3</v>
      </c>
      <c r="B13" s="8" t="s">
        <v>5257</v>
      </c>
      <c r="C13" s="69" t="s">
        <v>54</v>
      </c>
      <c r="D13" s="69" t="s">
        <v>24</v>
      </c>
      <c r="E13" s="69" t="s">
        <v>5127</v>
      </c>
      <c r="F13" s="69">
        <v>16</v>
      </c>
      <c r="G13" s="69" t="s">
        <v>24</v>
      </c>
    </row>
    <row r="351003" spans="1:2" x14ac:dyDescent="0.25">
      <c r="A351003" t="s">
        <v>54</v>
      </c>
      <c r="B351003" t="s">
        <v>5114</v>
      </c>
    </row>
    <row r="351004" spans="1:2" x14ac:dyDescent="0.25">
      <c r="A351004" t="s">
        <v>55</v>
      </c>
      <c r="B351004" t="s">
        <v>5115</v>
      </c>
    </row>
    <row r="351005" spans="1:2" x14ac:dyDescent="0.25">
      <c r="B351005" t="s">
        <v>5116</v>
      </c>
    </row>
    <row r="351006" spans="1:2" x14ac:dyDescent="0.25">
      <c r="B351006" t="s">
        <v>5117</v>
      </c>
    </row>
    <row r="351007" spans="1:2" x14ac:dyDescent="0.25">
      <c r="B351007" t="s">
        <v>5118</v>
      </c>
    </row>
    <row r="351008" spans="1:2" x14ac:dyDescent="0.25">
      <c r="B351008" t="s">
        <v>5119</v>
      </c>
    </row>
    <row r="351009" spans="2:2" x14ac:dyDescent="0.25">
      <c r="B351009" t="s">
        <v>5120</v>
      </c>
    </row>
    <row r="351010" spans="2:2" x14ac:dyDescent="0.25">
      <c r="B351010" t="s">
        <v>5121</v>
      </c>
    </row>
    <row r="351011" spans="2:2" x14ac:dyDescent="0.25">
      <c r="B351011" t="s">
        <v>5122</v>
      </c>
    </row>
    <row r="351012" spans="2:2" x14ac:dyDescent="0.25">
      <c r="B351012" t="s">
        <v>5123</v>
      </c>
    </row>
    <row r="351013" spans="2:2" x14ac:dyDescent="0.25">
      <c r="B351013" t="s">
        <v>5124</v>
      </c>
    </row>
    <row r="351014" spans="2:2" x14ac:dyDescent="0.25">
      <c r="B351014" t="s">
        <v>5125</v>
      </c>
    </row>
    <row r="351015" spans="2:2" x14ac:dyDescent="0.25">
      <c r="B351015" t="s">
        <v>5126</v>
      </c>
    </row>
    <row r="351016" spans="2:2" x14ac:dyDescent="0.25">
      <c r="B351016" t="s">
        <v>5127</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C13">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
      <formula1>0</formula1>
      <formula2>290</formula2>
    </dataValidation>
    <dataValidation type="list" allowBlank="1" showInputMessage="1" showErrorMessage="1" errorTitle="Entrada no válida" error="Por favor seleccione un elemento de la lista" promptTitle="Seleccione un elemento de la lista" sqref="E11:E13">
      <formula1>$B$351002:$B$351016</formula1>
    </dataValidation>
    <dataValidation type="whole" allowBlank="1" showInputMessage="1" showErrorMessage="1" errorTitle="Entrada no válida" error="Por favor escriba un número entero" promptTitle="Escriba un número entero en esta casilla" sqref="F11:F13">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G13">
      <formula1>0</formula1>
      <formula2>290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23"/>
  <sheetViews>
    <sheetView workbookViewId="0">
      <selection activeCell="C21" sqref="C21"/>
    </sheetView>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5128</v>
      </c>
    </row>
    <row r="3" spans="1:9" x14ac:dyDescent="0.25">
      <c r="B3" s="1" t="s">
        <v>4</v>
      </c>
      <c r="C3" s="1">
        <v>1</v>
      </c>
    </row>
    <row r="4" spans="1:9" x14ac:dyDescent="0.25">
      <c r="B4" s="1" t="s">
        <v>5</v>
      </c>
      <c r="C4" s="1">
        <v>372</v>
      </c>
    </row>
    <row r="5" spans="1:9" x14ac:dyDescent="0.25">
      <c r="B5" s="1" t="s">
        <v>6</v>
      </c>
      <c r="C5" s="5">
        <v>43465</v>
      </c>
    </row>
    <row r="6" spans="1:9" x14ac:dyDescent="0.25">
      <c r="B6" s="1" t="s">
        <v>7</v>
      </c>
      <c r="C6" s="1">
        <v>12</v>
      </c>
      <c r="D6" s="1" t="s">
        <v>8</v>
      </c>
    </row>
    <row r="8" spans="1:9" x14ac:dyDescent="0.25">
      <c r="A8" s="1" t="s">
        <v>9</v>
      </c>
      <c r="B8" s="149" t="s">
        <v>5129</v>
      </c>
      <c r="C8" s="150"/>
      <c r="D8" s="150"/>
      <c r="E8" s="150"/>
      <c r="F8" s="150"/>
      <c r="G8" s="150"/>
      <c r="H8" s="150"/>
      <c r="I8" s="150"/>
    </row>
    <row r="9" spans="1:9" x14ac:dyDescent="0.25">
      <c r="C9" s="1">
        <v>2</v>
      </c>
      <c r="D9" s="1">
        <v>3</v>
      </c>
      <c r="E9" s="1">
        <v>4</v>
      </c>
      <c r="F9" s="1">
        <v>8</v>
      </c>
      <c r="G9" s="1">
        <v>12</v>
      </c>
      <c r="H9" s="1">
        <v>16</v>
      </c>
      <c r="I9" s="1">
        <v>20</v>
      </c>
    </row>
    <row r="10" spans="1:9" ht="15.75" thickBot="1" x14ac:dyDescent="0.3">
      <c r="C10" s="1" t="s">
        <v>4960</v>
      </c>
      <c r="D10" s="1" t="s">
        <v>75</v>
      </c>
      <c r="E10" s="1" t="s">
        <v>5049</v>
      </c>
      <c r="F10" s="1" t="s">
        <v>5130</v>
      </c>
      <c r="G10" s="1" t="s">
        <v>5131</v>
      </c>
      <c r="H10" s="1" t="s">
        <v>5132</v>
      </c>
      <c r="I10" s="1" t="s">
        <v>23</v>
      </c>
    </row>
    <row r="11" spans="1:9" ht="15.75" thickBot="1" x14ac:dyDescent="0.3">
      <c r="A11" s="137">
        <v>1</v>
      </c>
      <c r="B11" s="136" t="s">
        <v>65</v>
      </c>
      <c r="C11" s="138" t="s">
        <v>54</v>
      </c>
      <c r="D11" s="138" t="s">
        <v>24</v>
      </c>
      <c r="E11" s="138" t="s">
        <v>5135</v>
      </c>
      <c r="F11" s="138">
        <v>4740</v>
      </c>
      <c r="G11" s="138">
        <v>0</v>
      </c>
      <c r="H11" s="138">
        <v>0</v>
      </c>
      <c r="I11" s="138">
        <v>0</v>
      </c>
    </row>
    <row r="12" spans="1:9" ht="15.75" thickBot="1" x14ac:dyDescent="0.3">
      <c r="A12" s="137">
        <v>2</v>
      </c>
      <c r="B12" s="136" t="s">
        <v>5256</v>
      </c>
      <c r="C12" s="138" t="s">
        <v>54</v>
      </c>
      <c r="D12" s="138" t="s">
        <v>24</v>
      </c>
      <c r="E12" s="138" t="s">
        <v>5141</v>
      </c>
      <c r="F12" s="138">
        <v>689</v>
      </c>
      <c r="G12" s="138">
        <v>129</v>
      </c>
      <c r="H12" s="138">
        <v>111</v>
      </c>
      <c r="I12" s="138">
        <v>0</v>
      </c>
    </row>
    <row r="13" spans="1:9" ht="15.75" thickBot="1" x14ac:dyDescent="0.3">
      <c r="A13" s="137">
        <v>3</v>
      </c>
      <c r="B13" s="136" t="s">
        <v>5257</v>
      </c>
      <c r="C13" s="138" t="s">
        <v>54</v>
      </c>
      <c r="D13" s="138" t="s">
        <v>24</v>
      </c>
      <c r="E13" s="138" t="s">
        <v>5144</v>
      </c>
      <c r="F13" s="139">
        <v>530</v>
      </c>
      <c r="G13" s="139">
        <v>0</v>
      </c>
      <c r="H13" s="139">
        <v>0</v>
      </c>
      <c r="I13" s="138">
        <v>0</v>
      </c>
    </row>
    <row r="14" spans="1:9" ht="15.75" thickBot="1" x14ac:dyDescent="0.3">
      <c r="A14" s="137">
        <v>4</v>
      </c>
      <c r="B14" s="136" t="s">
        <v>5258</v>
      </c>
      <c r="C14" s="138" t="s">
        <v>54</v>
      </c>
      <c r="D14" s="138" t="s">
        <v>24</v>
      </c>
      <c r="E14" s="138" t="s">
        <v>5145</v>
      </c>
      <c r="F14" s="139">
        <v>2279</v>
      </c>
      <c r="G14" s="139">
        <v>0</v>
      </c>
      <c r="H14" s="139">
        <v>0</v>
      </c>
      <c r="I14" s="138">
        <v>0</v>
      </c>
    </row>
    <row r="15" spans="1:9" ht="15.75" thickBot="1" x14ac:dyDescent="0.3">
      <c r="A15" s="137">
        <v>5</v>
      </c>
      <c r="B15" s="136" t="s">
        <v>5259</v>
      </c>
      <c r="C15" s="138" t="s">
        <v>54</v>
      </c>
      <c r="D15" s="138" t="s">
        <v>24</v>
      </c>
      <c r="E15" s="138" t="s">
        <v>5146</v>
      </c>
      <c r="F15" s="139">
        <v>10</v>
      </c>
      <c r="G15" s="139">
        <v>0</v>
      </c>
      <c r="H15" s="139">
        <v>0</v>
      </c>
      <c r="I15" s="138">
        <v>0</v>
      </c>
    </row>
    <row r="16" spans="1:9" ht="15.75" thickBot="1" x14ac:dyDescent="0.3">
      <c r="A16" s="137">
        <v>6</v>
      </c>
      <c r="B16" s="136" t="s">
        <v>5260</v>
      </c>
      <c r="C16" s="138" t="s">
        <v>54</v>
      </c>
      <c r="D16" s="138" t="s">
        <v>24</v>
      </c>
      <c r="E16" s="138" t="s">
        <v>5147</v>
      </c>
      <c r="F16" s="139">
        <v>12</v>
      </c>
      <c r="G16" s="139">
        <v>0</v>
      </c>
      <c r="H16" s="139">
        <v>0</v>
      </c>
      <c r="I16" s="138">
        <v>0</v>
      </c>
    </row>
    <row r="17" spans="1:9" ht="15.75" thickBot="1" x14ac:dyDescent="0.3">
      <c r="A17" s="137">
        <v>7</v>
      </c>
      <c r="B17" s="136" t="s">
        <v>5261</v>
      </c>
      <c r="C17" s="138" t="s">
        <v>54</v>
      </c>
      <c r="D17" s="138" t="s">
        <v>24</v>
      </c>
      <c r="E17" s="138" t="s">
        <v>5151</v>
      </c>
      <c r="F17" s="139">
        <v>0</v>
      </c>
      <c r="G17" s="139">
        <v>21</v>
      </c>
      <c r="H17" s="139">
        <v>15</v>
      </c>
      <c r="I17" s="138">
        <v>0</v>
      </c>
    </row>
    <row r="351003" spans="1:2" x14ac:dyDescent="0.25">
      <c r="A351003" t="s">
        <v>54</v>
      </c>
      <c r="B351003" t="s">
        <v>5133</v>
      </c>
    </row>
    <row r="351004" spans="1:2" x14ac:dyDescent="0.25">
      <c r="A351004" t="s">
        <v>55</v>
      </c>
      <c r="B351004" t="s">
        <v>5134</v>
      </c>
    </row>
    <row r="351005" spans="1:2" x14ac:dyDescent="0.25">
      <c r="B351005" t="s">
        <v>5135</v>
      </c>
    </row>
    <row r="351006" spans="1:2" x14ac:dyDescent="0.25">
      <c r="B351006" t="s">
        <v>5136</v>
      </c>
    </row>
    <row r="351007" spans="1:2" x14ac:dyDescent="0.25">
      <c r="B351007" t="s">
        <v>5137</v>
      </c>
    </row>
    <row r="351008" spans="1:2" x14ac:dyDescent="0.25">
      <c r="B351008" t="s">
        <v>5138</v>
      </c>
    </row>
    <row r="351009" spans="2:2" x14ac:dyDescent="0.25">
      <c r="B351009" t="s">
        <v>5139</v>
      </c>
    </row>
    <row r="351010" spans="2:2" x14ac:dyDescent="0.25">
      <c r="B351010" t="s">
        <v>5140</v>
      </c>
    </row>
    <row r="351011" spans="2:2" x14ac:dyDescent="0.25">
      <c r="B351011" t="s">
        <v>5141</v>
      </c>
    </row>
    <row r="351012" spans="2:2" x14ac:dyDescent="0.25">
      <c r="B351012" t="s">
        <v>5142</v>
      </c>
    </row>
    <row r="351013" spans="2:2" x14ac:dyDescent="0.25">
      <c r="B351013" t="s">
        <v>5143</v>
      </c>
    </row>
    <row r="351014" spans="2:2" x14ac:dyDescent="0.25">
      <c r="B351014" t="s">
        <v>5144</v>
      </c>
    </row>
    <row r="351015" spans="2:2" x14ac:dyDescent="0.25">
      <c r="B351015" t="s">
        <v>5145</v>
      </c>
    </row>
    <row r="351016" spans="2:2" x14ac:dyDescent="0.25">
      <c r="B351016" t="s">
        <v>5146</v>
      </c>
    </row>
    <row r="351017" spans="2:2" x14ac:dyDescent="0.25">
      <c r="B351017" t="s">
        <v>5147</v>
      </c>
    </row>
    <row r="351018" spans="2:2" x14ac:dyDescent="0.25">
      <c r="B351018" t="s">
        <v>5148</v>
      </c>
    </row>
    <row r="351019" spans="2:2" x14ac:dyDescent="0.25">
      <c r="B351019" t="s">
        <v>5149</v>
      </c>
    </row>
    <row r="351020" spans="2:2" x14ac:dyDescent="0.25">
      <c r="B351020" t="s">
        <v>5150</v>
      </c>
    </row>
    <row r="351021" spans="2:2" x14ac:dyDescent="0.25">
      <c r="B351021" t="s">
        <v>5151</v>
      </c>
    </row>
    <row r="351022" spans="2:2" x14ac:dyDescent="0.25">
      <c r="B351022" t="s">
        <v>5152</v>
      </c>
    </row>
    <row r="351023" spans="2:2" x14ac:dyDescent="0.25">
      <c r="B351023" t="s">
        <v>5153</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6"/>
  <sheetViews>
    <sheetView workbookViewId="0">
      <selection activeCell="D12" sqref="D12"/>
    </sheetView>
  </sheetViews>
  <sheetFormatPr baseColWidth="10" defaultColWidth="9.140625" defaultRowHeight="15" x14ac:dyDescent="0.25"/>
  <cols>
    <col min="2" max="2" width="16" customWidth="1"/>
    <col min="3" max="3" width="32" customWidth="1"/>
    <col min="4" max="4" width="44.7109375" bestFit="1"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5154</v>
      </c>
    </row>
    <row r="3" spans="1:12" x14ac:dyDescent="0.25">
      <c r="B3" s="1" t="s">
        <v>4</v>
      </c>
      <c r="C3" s="1">
        <v>1</v>
      </c>
    </row>
    <row r="4" spans="1:12" x14ac:dyDescent="0.25">
      <c r="B4" s="1" t="s">
        <v>5</v>
      </c>
      <c r="C4" s="1">
        <v>372</v>
      </c>
    </row>
    <row r="5" spans="1:12" x14ac:dyDescent="0.25">
      <c r="B5" s="1" t="s">
        <v>6</v>
      </c>
      <c r="C5" s="5">
        <v>43465</v>
      </c>
    </row>
    <row r="6" spans="1:12" x14ac:dyDescent="0.25">
      <c r="B6" s="1" t="s">
        <v>7</v>
      </c>
      <c r="C6" s="1">
        <v>12</v>
      </c>
      <c r="D6" s="1" t="s">
        <v>8</v>
      </c>
    </row>
    <row r="8" spans="1:12" x14ac:dyDescent="0.25">
      <c r="A8" s="1" t="s">
        <v>9</v>
      </c>
      <c r="B8" s="149" t="s">
        <v>5155</v>
      </c>
      <c r="C8" s="150"/>
      <c r="D8" s="150"/>
      <c r="E8" s="150"/>
      <c r="F8" s="150"/>
      <c r="G8" s="150"/>
      <c r="H8" s="150"/>
      <c r="I8" s="150"/>
      <c r="J8" s="150"/>
      <c r="K8" s="150"/>
      <c r="L8" s="150"/>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5156</v>
      </c>
      <c r="F10" s="1" t="s">
        <v>5157</v>
      </c>
      <c r="G10" s="1" t="s">
        <v>5158</v>
      </c>
      <c r="H10" s="1" t="s">
        <v>5159</v>
      </c>
      <c r="I10" s="1" t="s">
        <v>5160</v>
      </c>
      <c r="J10" s="1" t="s">
        <v>5161</v>
      </c>
      <c r="K10" s="1" t="s">
        <v>5162</v>
      </c>
      <c r="L10" s="1" t="s">
        <v>23</v>
      </c>
    </row>
    <row r="11" spans="1:12" x14ac:dyDescent="0.25">
      <c r="A11" s="1">
        <v>1</v>
      </c>
      <c r="B11" t="s">
        <v>65</v>
      </c>
      <c r="C11" s="4" t="s">
        <v>55</v>
      </c>
      <c r="D11" s="4" t="s">
        <v>7728</v>
      </c>
      <c r="E11" s="4" t="s">
        <v>24</v>
      </c>
      <c r="F11" s="4"/>
      <c r="G11" s="4"/>
      <c r="H11" s="4"/>
      <c r="I11" s="4"/>
      <c r="J11" s="4"/>
      <c r="K11" s="4"/>
      <c r="L11" s="4" t="s">
        <v>24</v>
      </c>
    </row>
    <row r="351003" spans="1:2" x14ac:dyDescent="0.25">
      <c r="A351003" t="s">
        <v>54</v>
      </c>
      <c r="B351003" t="s">
        <v>5163</v>
      </c>
    </row>
    <row r="351004" spans="1:2" x14ac:dyDescent="0.25">
      <c r="A351004" t="s">
        <v>55</v>
      </c>
      <c r="B351004" t="s">
        <v>5164</v>
      </c>
    </row>
    <row r="351005" spans="1:2" x14ac:dyDescent="0.25">
      <c r="B351005" t="s">
        <v>5165</v>
      </c>
    </row>
    <row r="351006" spans="1:2" x14ac:dyDescent="0.25">
      <c r="B351006" t="s">
        <v>5166</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formula1>0</formula1>
      <formula2>390</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A20" workbookViewId="0">
      <selection activeCell="C42" sqref="C42"/>
    </sheetView>
  </sheetViews>
  <sheetFormatPr baseColWidth="10" defaultColWidth="9.140625" defaultRowHeight="15" x14ac:dyDescent="0.25"/>
  <cols>
    <col min="2" max="2" width="36" customWidth="1"/>
    <col min="3" max="3" width="32" customWidth="1"/>
    <col min="4" max="4" width="46.28515625" bestFit="1"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5167</v>
      </c>
    </row>
    <row r="3" spans="1:6" x14ac:dyDescent="0.25">
      <c r="B3" s="1" t="s">
        <v>4</v>
      </c>
      <c r="C3" s="1">
        <v>1</v>
      </c>
    </row>
    <row r="4" spans="1:6" x14ac:dyDescent="0.25">
      <c r="B4" s="1" t="s">
        <v>5</v>
      </c>
      <c r="C4" s="1">
        <v>372</v>
      </c>
    </row>
    <row r="5" spans="1:6" x14ac:dyDescent="0.25">
      <c r="B5" s="1" t="s">
        <v>6</v>
      </c>
      <c r="C5" s="5">
        <v>43465</v>
      </c>
    </row>
    <row r="6" spans="1:6" x14ac:dyDescent="0.25">
      <c r="B6" s="1" t="s">
        <v>7</v>
      </c>
      <c r="C6" s="1">
        <v>12</v>
      </c>
      <c r="D6" s="1" t="s">
        <v>8</v>
      </c>
    </row>
    <row r="8" spans="1:6" x14ac:dyDescent="0.25">
      <c r="A8" s="1" t="s">
        <v>9</v>
      </c>
      <c r="B8" s="149" t="s">
        <v>5168</v>
      </c>
      <c r="C8" s="150"/>
      <c r="D8" s="150"/>
      <c r="E8" s="150"/>
      <c r="F8" s="150"/>
    </row>
    <row r="9" spans="1:6" x14ac:dyDescent="0.25">
      <c r="C9" s="1">
        <v>2</v>
      </c>
      <c r="D9" s="1">
        <v>3</v>
      </c>
      <c r="E9" s="1">
        <v>4</v>
      </c>
      <c r="F9" s="1">
        <v>8</v>
      </c>
    </row>
    <row r="10" spans="1:6" x14ac:dyDescent="0.25">
      <c r="C10" s="1" t="s">
        <v>12</v>
      </c>
      <c r="D10" s="1" t="s">
        <v>75</v>
      </c>
      <c r="E10" s="1" t="s">
        <v>4571</v>
      </c>
      <c r="F10" s="1" t="s">
        <v>23</v>
      </c>
    </row>
    <row r="11" spans="1:6" x14ac:dyDescent="0.25">
      <c r="A11" s="1">
        <v>10</v>
      </c>
      <c r="B11" t="s">
        <v>5169</v>
      </c>
      <c r="C11" s="4" t="s">
        <v>55</v>
      </c>
      <c r="D11" s="4" t="s">
        <v>7729</v>
      </c>
      <c r="E11" s="4"/>
      <c r="F11" s="4" t="s">
        <v>24</v>
      </c>
    </row>
    <row r="12" spans="1:6" x14ac:dyDescent="0.25">
      <c r="A12" s="1">
        <v>20</v>
      </c>
      <c r="B12" t="s">
        <v>52</v>
      </c>
      <c r="C12" s="2" t="s">
        <v>24</v>
      </c>
      <c r="D12" s="2" t="s">
        <v>24</v>
      </c>
      <c r="E12" s="4"/>
      <c r="F12" s="4" t="s">
        <v>24</v>
      </c>
    </row>
    <row r="13" spans="1:6" x14ac:dyDescent="0.25">
      <c r="A13" s="1">
        <v>30</v>
      </c>
      <c r="B13" t="s">
        <v>5170</v>
      </c>
      <c r="C13" s="2" t="s">
        <v>24</v>
      </c>
      <c r="D13" s="2" t="s">
        <v>24</v>
      </c>
      <c r="E13" s="4"/>
      <c r="F13" s="4" t="s">
        <v>24</v>
      </c>
    </row>
    <row r="14" spans="1:6" x14ac:dyDescent="0.25">
      <c r="A14" s="1">
        <v>40</v>
      </c>
      <c r="B14" t="s">
        <v>5171</v>
      </c>
      <c r="C14" s="2" t="s">
        <v>24</v>
      </c>
      <c r="D14" s="2" t="s">
        <v>24</v>
      </c>
      <c r="E14" s="4"/>
      <c r="F14" s="4" t="s">
        <v>24</v>
      </c>
    </row>
    <row r="15" spans="1:6" x14ac:dyDescent="0.25">
      <c r="A15" s="1">
        <v>50</v>
      </c>
      <c r="B15" t="s">
        <v>5172</v>
      </c>
      <c r="C15" s="2" t="s">
        <v>24</v>
      </c>
      <c r="D15" s="2" t="s">
        <v>24</v>
      </c>
      <c r="E15" s="4"/>
      <c r="F15" s="4" t="s">
        <v>24</v>
      </c>
    </row>
    <row r="16" spans="1:6" x14ac:dyDescent="0.25">
      <c r="A16" s="1">
        <v>60</v>
      </c>
      <c r="B16" t="s">
        <v>5173</v>
      </c>
      <c r="C16" s="2" t="s">
        <v>24</v>
      </c>
      <c r="D16" s="2" t="s">
        <v>24</v>
      </c>
      <c r="E16" s="4"/>
      <c r="F16" s="4" t="s">
        <v>24</v>
      </c>
    </row>
    <row r="17" spans="1:6" x14ac:dyDescent="0.25">
      <c r="A17" s="1">
        <v>70</v>
      </c>
      <c r="B17" t="s">
        <v>5174</v>
      </c>
      <c r="C17" s="2" t="s">
        <v>24</v>
      </c>
      <c r="D17" s="2" t="s">
        <v>24</v>
      </c>
      <c r="E17" s="4"/>
      <c r="F17" s="4" t="s">
        <v>24</v>
      </c>
    </row>
    <row r="18" spans="1:6" x14ac:dyDescent="0.25">
      <c r="A18" s="1">
        <v>80</v>
      </c>
      <c r="B18" t="s">
        <v>5175</v>
      </c>
      <c r="C18" s="2" t="s">
        <v>24</v>
      </c>
      <c r="D18" s="2" t="s">
        <v>24</v>
      </c>
      <c r="E18" s="4"/>
      <c r="F18" s="4" t="s">
        <v>24</v>
      </c>
    </row>
    <row r="19" spans="1:6" x14ac:dyDescent="0.25">
      <c r="A19" s="1">
        <v>90</v>
      </c>
      <c r="B19" t="s">
        <v>5176</v>
      </c>
      <c r="C19" s="2" t="s">
        <v>24</v>
      </c>
      <c r="D19" s="2" t="s">
        <v>24</v>
      </c>
      <c r="E19" s="4"/>
      <c r="F19" s="4" t="s">
        <v>24</v>
      </c>
    </row>
    <row r="21" spans="1:6" x14ac:dyDescent="0.25">
      <c r="A21" s="1" t="s">
        <v>67</v>
      </c>
      <c r="B21" s="149" t="s">
        <v>5177</v>
      </c>
      <c r="C21" s="150"/>
      <c r="D21" s="150"/>
      <c r="E21" s="150"/>
      <c r="F21" s="150"/>
    </row>
    <row r="22" spans="1:6" x14ac:dyDescent="0.25">
      <c r="C22" s="1">
        <v>2</v>
      </c>
      <c r="D22" s="1">
        <v>3</v>
      </c>
      <c r="E22" s="1">
        <v>4</v>
      </c>
      <c r="F22" s="1">
        <v>8</v>
      </c>
    </row>
    <row r="23" spans="1:6" x14ac:dyDescent="0.25">
      <c r="C23" s="1" t="s">
        <v>12</v>
      </c>
      <c r="D23" s="1" t="s">
        <v>75</v>
      </c>
      <c r="E23" s="1" t="s">
        <v>4571</v>
      </c>
      <c r="F23" s="1" t="s">
        <v>23</v>
      </c>
    </row>
    <row r="24" spans="1:6" x14ac:dyDescent="0.25">
      <c r="A24" s="1">
        <v>10</v>
      </c>
      <c r="B24" t="s">
        <v>5178</v>
      </c>
      <c r="C24" s="4" t="s">
        <v>55</v>
      </c>
      <c r="D24" s="4" t="s">
        <v>7730</v>
      </c>
      <c r="E24" s="4"/>
      <c r="F24" s="4" t="s">
        <v>24</v>
      </c>
    </row>
    <row r="25" spans="1:6" x14ac:dyDescent="0.25">
      <c r="A25" s="1">
        <v>20</v>
      </c>
      <c r="B25" t="s">
        <v>5179</v>
      </c>
      <c r="C25" s="2" t="s">
        <v>24</v>
      </c>
      <c r="D25" s="2" t="s">
        <v>24</v>
      </c>
      <c r="E25" s="4"/>
      <c r="F25" s="4" t="s">
        <v>24</v>
      </c>
    </row>
    <row r="26" spans="1:6" x14ac:dyDescent="0.25">
      <c r="A26" s="1">
        <v>30</v>
      </c>
      <c r="B26" t="s">
        <v>5180</v>
      </c>
      <c r="C26" s="2" t="s">
        <v>24</v>
      </c>
      <c r="D26" s="2" t="s">
        <v>24</v>
      </c>
      <c r="E26" s="4"/>
      <c r="F26" s="4" t="s">
        <v>24</v>
      </c>
    </row>
    <row r="27" spans="1:6" x14ac:dyDescent="0.25">
      <c r="A27" s="1">
        <v>40</v>
      </c>
      <c r="B27" t="s">
        <v>5181</v>
      </c>
      <c r="C27" s="2" t="s">
        <v>24</v>
      </c>
      <c r="D27" s="2" t="s">
        <v>24</v>
      </c>
      <c r="E27" s="4"/>
      <c r="F27" s="4" t="s">
        <v>24</v>
      </c>
    </row>
    <row r="28" spans="1:6" x14ac:dyDescent="0.25">
      <c r="A28" s="1">
        <v>50</v>
      </c>
      <c r="B28" t="s">
        <v>5182</v>
      </c>
      <c r="C28" s="2" t="s">
        <v>24</v>
      </c>
      <c r="D28" s="2" t="s">
        <v>24</v>
      </c>
      <c r="E28" s="4"/>
      <c r="F28" s="4" t="s">
        <v>24</v>
      </c>
    </row>
    <row r="29" spans="1:6" x14ac:dyDescent="0.25">
      <c r="A29" s="1">
        <v>60</v>
      </c>
      <c r="B29" t="s">
        <v>5174</v>
      </c>
      <c r="C29" s="2" t="s">
        <v>24</v>
      </c>
      <c r="D29" s="2" t="s">
        <v>24</v>
      </c>
      <c r="E29" s="4"/>
      <c r="F29" s="4" t="s">
        <v>24</v>
      </c>
    </row>
    <row r="30" spans="1:6" x14ac:dyDescent="0.25">
      <c r="A30" s="1">
        <v>70</v>
      </c>
      <c r="B30" t="s">
        <v>5183</v>
      </c>
      <c r="C30" s="2" t="s">
        <v>24</v>
      </c>
      <c r="D30" s="2" t="s">
        <v>24</v>
      </c>
      <c r="E30" s="4"/>
      <c r="F30" s="4" t="s">
        <v>24</v>
      </c>
    </row>
    <row r="31" spans="1:6" x14ac:dyDescent="0.25">
      <c r="A31" s="1">
        <v>80</v>
      </c>
      <c r="B31" t="s">
        <v>5184</v>
      </c>
      <c r="C31" s="2" t="s">
        <v>24</v>
      </c>
      <c r="D31" s="2" t="s">
        <v>24</v>
      </c>
      <c r="E31" s="4"/>
      <c r="F31" s="4" t="s">
        <v>24</v>
      </c>
    </row>
    <row r="33" spans="1:6" x14ac:dyDescent="0.25">
      <c r="A33" s="1" t="s">
        <v>69</v>
      </c>
      <c r="B33" s="149" t="s">
        <v>5185</v>
      </c>
      <c r="C33" s="150"/>
      <c r="D33" s="150"/>
      <c r="E33" s="150"/>
      <c r="F33" s="150"/>
    </row>
    <row r="34" spans="1:6" x14ac:dyDescent="0.25">
      <c r="C34" s="1">
        <v>2</v>
      </c>
      <c r="D34" s="1">
        <v>3</v>
      </c>
      <c r="E34" s="1">
        <v>4</v>
      </c>
      <c r="F34" s="1">
        <v>8</v>
      </c>
    </row>
    <row r="35" spans="1:6" x14ac:dyDescent="0.25">
      <c r="C35" s="1" t="s">
        <v>12</v>
      </c>
      <c r="D35" s="1" t="s">
        <v>75</v>
      </c>
      <c r="E35" s="1" t="s">
        <v>4571</v>
      </c>
      <c r="F35" s="1" t="s">
        <v>23</v>
      </c>
    </row>
    <row r="36" spans="1:6" x14ac:dyDescent="0.25">
      <c r="A36" s="1">
        <v>10</v>
      </c>
      <c r="B36" t="s">
        <v>5186</v>
      </c>
      <c r="C36" s="4" t="s">
        <v>55</v>
      </c>
      <c r="D36" s="4" t="s">
        <v>7730</v>
      </c>
      <c r="E36" s="4"/>
      <c r="F36" s="4" t="s">
        <v>24</v>
      </c>
    </row>
    <row r="37" spans="1:6" x14ac:dyDescent="0.25">
      <c r="A37" s="1">
        <v>20</v>
      </c>
      <c r="B37" t="s">
        <v>5187</v>
      </c>
      <c r="C37" s="2" t="s">
        <v>24</v>
      </c>
      <c r="D37" s="2" t="s">
        <v>24</v>
      </c>
      <c r="E37" s="4"/>
      <c r="F37" s="4" t="s">
        <v>24</v>
      </c>
    </row>
    <row r="351003" spans="1:1" x14ac:dyDescent="0.25">
      <c r="A351003" t="s">
        <v>54</v>
      </c>
    </row>
    <row r="351004" spans="1:1" x14ac:dyDescent="0.25">
      <c r="A351004" t="s">
        <v>55</v>
      </c>
    </row>
  </sheetData>
  <mergeCells count="3">
    <mergeCell ref="B8:F8"/>
    <mergeCell ref="B21:F21"/>
    <mergeCell ref="B33:F33"/>
  </mergeCells>
  <dataValidations count="43">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9">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24">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3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31">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7">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1"/>
  <sheetViews>
    <sheetView workbookViewId="0">
      <selection activeCell="D21" sqref="D21"/>
    </sheetView>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5188</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5189</v>
      </c>
      <c r="C8" s="150"/>
      <c r="D8" s="150"/>
      <c r="E8" s="150"/>
      <c r="F8" s="150"/>
      <c r="G8" s="150"/>
    </row>
    <row r="9" spans="1:7" x14ac:dyDescent="0.25">
      <c r="C9" s="1">
        <v>2</v>
      </c>
      <c r="D9" s="1">
        <v>3</v>
      </c>
      <c r="E9" s="1">
        <v>4</v>
      </c>
      <c r="F9" s="1">
        <v>8</v>
      </c>
      <c r="G9" s="1">
        <v>12</v>
      </c>
    </row>
    <row r="10" spans="1:7" x14ac:dyDescent="0.25">
      <c r="C10" s="1" t="s">
        <v>4960</v>
      </c>
      <c r="D10" s="1" t="s">
        <v>13</v>
      </c>
      <c r="E10" s="1" t="s">
        <v>5087</v>
      </c>
      <c r="F10" s="1" t="s">
        <v>5190</v>
      </c>
      <c r="G10" s="1" t="s">
        <v>23</v>
      </c>
    </row>
    <row r="11" spans="1:7" x14ac:dyDescent="0.25">
      <c r="A11" s="1">
        <v>1</v>
      </c>
      <c r="B11" t="s">
        <v>65</v>
      </c>
      <c r="C11" s="4" t="s">
        <v>55</v>
      </c>
      <c r="D11" s="4" t="s">
        <v>7730</v>
      </c>
      <c r="E11" s="4" t="s">
        <v>24</v>
      </c>
      <c r="F11" s="4"/>
      <c r="G11" s="4" t="s">
        <v>24</v>
      </c>
    </row>
    <row r="351003" spans="1:2" x14ac:dyDescent="0.25">
      <c r="A351003" t="s">
        <v>54</v>
      </c>
      <c r="B351003" t="s">
        <v>5191</v>
      </c>
    </row>
    <row r="351004" spans="1:2" x14ac:dyDescent="0.25">
      <c r="A351004" t="s">
        <v>55</v>
      </c>
      <c r="B351004" t="s">
        <v>5192</v>
      </c>
    </row>
    <row r="351005" spans="1:2" x14ac:dyDescent="0.25">
      <c r="B351005" t="s">
        <v>5193</v>
      </c>
    </row>
    <row r="351006" spans="1:2" x14ac:dyDescent="0.25">
      <c r="B351006" t="s">
        <v>5194</v>
      </c>
    </row>
    <row r="351007" spans="1:2" x14ac:dyDescent="0.25">
      <c r="B351007" t="s">
        <v>5195</v>
      </c>
    </row>
    <row r="351008" spans="1:2" x14ac:dyDescent="0.25">
      <c r="B351008" t="s">
        <v>5196</v>
      </c>
    </row>
    <row r="351009" spans="2:2" x14ac:dyDescent="0.25">
      <c r="B351009" t="s">
        <v>5197</v>
      </c>
    </row>
    <row r="351010" spans="2:2" x14ac:dyDescent="0.25">
      <c r="B351010" t="s">
        <v>5198</v>
      </c>
    </row>
    <row r="351011" spans="2:2" x14ac:dyDescent="0.25">
      <c r="B351011" t="s">
        <v>5199</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formula1>0</formula1>
      <formula2>390</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B1" workbookViewId="0">
      <selection activeCell="D13" sqref="D13"/>
    </sheetView>
  </sheetViews>
  <sheetFormatPr baseColWidth="10" defaultColWidth="9.140625" defaultRowHeight="15" x14ac:dyDescent="0.25"/>
  <cols>
    <col min="2" max="2" width="79" customWidth="1"/>
    <col min="3" max="3" width="34" customWidth="1"/>
    <col min="4" max="4" width="74.5703125" bestFit="1"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5200</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5201</v>
      </c>
      <c r="C8" s="150"/>
      <c r="D8" s="150"/>
      <c r="E8" s="150"/>
      <c r="F8" s="150"/>
      <c r="G8" s="150"/>
    </row>
    <row r="9" spans="1:7" x14ac:dyDescent="0.25">
      <c r="C9" s="1">
        <v>2</v>
      </c>
      <c r="D9" s="1">
        <v>3</v>
      </c>
      <c r="E9" s="1">
        <v>4</v>
      </c>
      <c r="F9" s="1">
        <v>8</v>
      </c>
      <c r="G9" s="1">
        <v>12</v>
      </c>
    </row>
    <row r="10" spans="1:7" x14ac:dyDescent="0.25">
      <c r="C10" s="1" t="s">
        <v>5202</v>
      </c>
      <c r="D10" s="1" t="s">
        <v>13</v>
      </c>
      <c r="E10" s="1" t="s">
        <v>5203</v>
      </c>
      <c r="F10" s="1" t="s">
        <v>5204</v>
      </c>
      <c r="G10" s="1" t="s">
        <v>23</v>
      </c>
    </row>
    <row r="11" spans="1:7" x14ac:dyDescent="0.25">
      <c r="A11" s="1">
        <v>10</v>
      </c>
      <c r="B11" t="s">
        <v>5205</v>
      </c>
      <c r="C11" s="4" t="s">
        <v>55</v>
      </c>
      <c r="D11" s="4" t="s">
        <v>7731</v>
      </c>
      <c r="E11" s="4"/>
      <c r="F11" s="4"/>
      <c r="G11" s="4" t="s">
        <v>24</v>
      </c>
    </row>
    <row r="12" spans="1:7" x14ac:dyDescent="0.25">
      <c r="A12" s="1">
        <v>20</v>
      </c>
      <c r="B12" t="s">
        <v>5206</v>
      </c>
      <c r="C12" s="2" t="s">
        <v>24</v>
      </c>
      <c r="D12" s="2" t="s">
        <v>24</v>
      </c>
      <c r="E12" s="4"/>
      <c r="F12" s="4"/>
      <c r="G12" s="4" t="s">
        <v>24</v>
      </c>
    </row>
    <row r="13" spans="1:7" x14ac:dyDescent="0.25">
      <c r="A13" s="1">
        <v>30</v>
      </c>
      <c r="B13" t="s">
        <v>5207</v>
      </c>
      <c r="C13" s="2" t="s">
        <v>24</v>
      </c>
      <c r="D13" s="2" t="s">
        <v>24</v>
      </c>
      <c r="E13" s="4"/>
      <c r="F13" s="4"/>
      <c r="G13" s="4" t="s">
        <v>24</v>
      </c>
    </row>
    <row r="14" spans="1:7" x14ac:dyDescent="0.25">
      <c r="A14" s="1">
        <v>40</v>
      </c>
      <c r="B14" t="s">
        <v>5208</v>
      </c>
      <c r="C14" s="2" t="s">
        <v>24</v>
      </c>
      <c r="D14" s="2" t="s">
        <v>24</v>
      </c>
      <c r="E14" s="4"/>
      <c r="F14" s="4"/>
      <c r="G14" s="4" t="s">
        <v>24</v>
      </c>
    </row>
    <row r="15" spans="1:7" x14ac:dyDescent="0.25">
      <c r="A15" s="1">
        <v>50</v>
      </c>
      <c r="B15" t="s">
        <v>5209</v>
      </c>
      <c r="C15" s="2" t="s">
        <v>24</v>
      </c>
      <c r="D15" s="2" t="s">
        <v>24</v>
      </c>
      <c r="E15" s="4"/>
      <c r="F15" s="4"/>
      <c r="G15" s="4" t="s">
        <v>24</v>
      </c>
    </row>
    <row r="16" spans="1:7" x14ac:dyDescent="0.25">
      <c r="A16" s="1">
        <v>60</v>
      </c>
      <c r="B16" t="s">
        <v>5210</v>
      </c>
      <c r="C16" s="2" t="s">
        <v>24</v>
      </c>
      <c r="D16" s="2" t="s">
        <v>24</v>
      </c>
      <c r="E16" s="4"/>
      <c r="F16" s="4"/>
      <c r="G16" s="4" t="s">
        <v>24</v>
      </c>
    </row>
    <row r="17" spans="1:7" x14ac:dyDescent="0.25">
      <c r="A17" s="1">
        <v>70</v>
      </c>
      <c r="B17" t="s">
        <v>5211</v>
      </c>
      <c r="C17" s="2" t="s">
        <v>24</v>
      </c>
      <c r="D17" s="2" t="s">
        <v>24</v>
      </c>
      <c r="E17" s="4"/>
      <c r="F17" s="4"/>
      <c r="G17" s="4" t="s">
        <v>24</v>
      </c>
    </row>
    <row r="18" spans="1:7" x14ac:dyDescent="0.25">
      <c r="A18" s="1">
        <v>80</v>
      </c>
      <c r="B18" t="s">
        <v>5212</v>
      </c>
      <c r="C18" s="2" t="s">
        <v>24</v>
      </c>
      <c r="D18" s="2" t="s">
        <v>24</v>
      </c>
      <c r="E18" s="4"/>
      <c r="F18" s="4"/>
      <c r="G18" s="4" t="s">
        <v>24</v>
      </c>
    </row>
    <row r="19" spans="1:7" x14ac:dyDescent="0.25">
      <c r="A19" s="1">
        <v>90</v>
      </c>
      <c r="B19" t="s">
        <v>5213</v>
      </c>
      <c r="C19" s="2" t="s">
        <v>24</v>
      </c>
      <c r="D19" s="2" t="s">
        <v>24</v>
      </c>
      <c r="E19" s="4"/>
      <c r="F19" s="4"/>
      <c r="G19" s="4" t="s">
        <v>24</v>
      </c>
    </row>
    <row r="20" spans="1:7" x14ac:dyDescent="0.25">
      <c r="A20" s="1">
        <v>100</v>
      </c>
      <c r="B20" t="s">
        <v>5214</v>
      </c>
      <c r="C20" s="2" t="s">
        <v>24</v>
      </c>
      <c r="D20" s="2" t="s">
        <v>24</v>
      </c>
      <c r="E20" s="4"/>
      <c r="F20" s="4"/>
      <c r="G20" s="4" t="s">
        <v>24</v>
      </c>
    </row>
    <row r="21" spans="1:7" x14ac:dyDescent="0.25">
      <c r="A21" s="1">
        <v>110</v>
      </c>
      <c r="B21" t="s">
        <v>5215</v>
      </c>
      <c r="C21" s="2" t="s">
        <v>24</v>
      </c>
      <c r="D21" s="2" t="s">
        <v>24</v>
      </c>
      <c r="E21" s="4"/>
      <c r="F21" s="4"/>
      <c r="G21" s="4" t="s">
        <v>24</v>
      </c>
    </row>
    <row r="22" spans="1:7" x14ac:dyDescent="0.25">
      <c r="A22" s="1">
        <v>120</v>
      </c>
      <c r="B22" t="s">
        <v>5216</v>
      </c>
      <c r="C22" s="2" t="s">
        <v>24</v>
      </c>
      <c r="D22" s="2" t="s">
        <v>24</v>
      </c>
      <c r="E22" s="4"/>
      <c r="F22" s="4"/>
      <c r="G22" s="4" t="s">
        <v>24</v>
      </c>
    </row>
    <row r="23" spans="1:7" x14ac:dyDescent="0.25">
      <c r="A23" s="1">
        <v>130</v>
      </c>
      <c r="B23" t="s">
        <v>5217</v>
      </c>
      <c r="C23" s="2" t="s">
        <v>24</v>
      </c>
      <c r="D23" s="2" t="s">
        <v>24</v>
      </c>
      <c r="E23" s="4"/>
      <c r="F23" s="4"/>
      <c r="G23" s="4" t="s">
        <v>24</v>
      </c>
    </row>
    <row r="24" spans="1:7" x14ac:dyDescent="0.25">
      <c r="A24" s="1">
        <v>140</v>
      </c>
      <c r="B24" t="s">
        <v>5184</v>
      </c>
      <c r="C24" s="2" t="s">
        <v>24</v>
      </c>
      <c r="D24" s="2" t="s">
        <v>24</v>
      </c>
      <c r="E24" s="4"/>
      <c r="F24" s="4"/>
      <c r="G24" s="4" t="s">
        <v>24</v>
      </c>
    </row>
    <row r="351003" spans="1:1" x14ac:dyDescent="0.25">
      <c r="A351003" t="s">
        <v>54</v>
      </c>
    </row>
    <row r="351004" spans="1:1" x14ac:dyDescent="0.25">
      <c r="A351004" t="s">
        <v>55</v>
      </c>
    </row>
  </sheetData>
  <mergeCells count="1">
    <mergeCell ref="B8:G8"/>
  </mergeCells>
  <dataValidations count="44">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9">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24">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B25" sqref="B25"/>
    </sheetView>
  </sheetViews>
  <sheetFormatPr baseColWidth="10" defaultColWidth="9.140625" defaultRowHeight="15" x14ac:dyDescent="0.25"/>
  <cols>
    <col min="2" max="2" width="60" customWidth="1"/>
    <col min="3" max="3" width="34" customWidth="1"/>
    <col min="4" max="4" width="54.85546875" bestFit="1"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5218</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5219</v>
      </c>
      <c r="C8" s="150"/>
      <c r="D8" s="150"/>
      <c r="E8" s="150"/>
      <c r="F8" s="150"/>
      <c r="G8" s="150"/>
    </row>
    <row r="9" spans="1:7" x14ac:dyDescent="0.25">
      <c r="C9" s="1">
        <v>2</v>
      </c>
      <c r="D9" s="1">
        <v>3</v>
      </c>
      <c r="E9" s="1">
        <v>4</v>
      </c>
      <c r="F9" s="1">
        <v>8</v>
      </c>
      <c r="G9" s="1">
        <v>12</v>
      </c>
    </row>
    <row r="10" spans="1:7" x14ac:dyDescent="0.25">
      <c r="C10" s="1" t="s">
        <v>5202</v>
      </c>
      <c r="D10" s="1" t="s">
        <v>13</v>
      </c>
      <c r="E10" s="1" t="s">
        <v>5050</v>
      </c>
      <c r="F10" s="1" t="s">
        <v>5220</v>
      </c>
      <c r="G10" s="1" t="s">
        <v>23</v>
      </c>
    </row>
    <row r="11" spans="1:7" x14ac:dyDescent="0.25">
      <c r="A11" s="1">
        <v>10</v>
      </c>
      <c r="B11" t="s">
        <v>5221</v>
      </c>
      <c r="C11" s="4" t="s">
        <v>55</v>
      </c>
      <c r="D11" s="4" t="s">
        <v>7732</v>
      </c>
      <c r="E11" s="4"/>
      <c r="F11" s="4" t="s">
        <v>24</v>
      </c>
      <c r="G11" s="4" t="s">
        <v>24</v>
      </c>
    </row>
    <row r="12" spans="1:7" x14ac:dyDescent="0.25">
      <c r="A12" s="1">
        <v>20</v>
      </c>
      <c r="B12" t="s">
        <v>5222</v>
      </c>
      <c r="C12" s="2" t="s">
        <v>24</v>
      </c>
      <c r="D12" s="2" t="s">
        <v>24</v>
      </c>
      <c r="E12" s="4"/>
      <c r="F12" s="4" t="s">
        <v>24</v>
      </c>
      <c r="G12" s="4" t="s">
        <v>24</v>
      </c>
    </row>
    <row r="13" spans="1:7" x14ac:dyDescent="0.25">
      <c r="A13" s="1">
        <v>30</v>
      </c>
      <c r="B13" t="s">
        <v>5223</v>
      </c>
      <c r="C13" s="2" t="s">
        <v>24</v>
      </c>
      <c r="D13" s="2" t="s">
        <v>24</v>
      </c>
      <c r="E13" s="4"/>
      <c r="F13" s="4" t="s">
        <v>24</v>
      </c>
      <c r="G13" s="4" t="s">
        <v>24</v>
      </c>
    </row>
    <row r="14" spans="1:7" x14ac:dyDescent="0.25">
      <c r="A14" s="1">
        <v>40</v>
      </c>
      <c r="B14" t="s">
        <v>5224</v>
      </c>
      <c r="C14" s="2" t="s">
        <v>24</v>
      </c>
      <c r="D14" s="2" t="s">
        <v>24</v>
      </c>
      <c r="E14" s="4"/>
      <c r="F14" s="4" t="s">
        <v>24</v>
      </c>
      <c r="G14" s="4" t="s">
        <v>24</v>
      </c>
    </row>
    <row r="15" spans="1:7" x14ac:dyDescent="0.25">
      <c r="A15" s="1">
        <v>50</v>
      </c>
      <c r="B15" t="s">
        <v>5225</v>
      </c>
      <c r="C15" s="2" t="s">
        <v>24</v>
      </c>
      <c r="D15" s="2" t="s">
        <v>24</v>
      </c>
      <c r="E15" s="4"/>
      <c r="F15" s="4" t="s">
        <v>24</v>
      </c>
      <c r="G15" s="4" t="s">
        <v>24</v>
      </c>
    </row>
    <row r="16" spans="1:7" x14ac:dyDescent="0.25">
      <c r="A16" s="1">
        <v>60</v>
      </c>
      <c r="B16" t="s">
        <v>5226</v>
      </c>
      <c r="C16" s="2" t="s">
        <v>24</v>
      </c>
      <c r="D16" s="2" t="s">
        <v>24</v>
      </c>
      <c r="E16" s="4"/>
      <c r="F16" s="4" t="s">
        <v>24</v>
      </c>
      <c r="G16" s="4" t="s">
        <v>24</v>
      </c>
    </row>
    <row r="17" spans="1:7" x14ac:dyDescent="0.25">
      <c r="A17" s="1">
        <v>70</v>
      </c>
      <c r="B17" t="s">
        <v>5227</v>
      </c>
      <c r="C17" s="2" t="s">
        <v>24</v>
      </c>
      <c r="D17" s="2" t="s">
        <v>24</v>
      </c>
      <c r="E17" s="4"/>
      <c r="F17" s="4" t="s">
        <v>24</v>
      </c>
      <c r="G17" s="4" t="s">
        <v>24</v>
      </c>
    </row>
    <row r="18" spans="1:7" x14ac:dyDescent="0.25">
      <c r="A18" s="1">
        <v>80</v>
      </c>
      <c r="B18" t="s">
        <v>5228</v>
      </c>
      <c r="C18" s="2" t="s">
        <v>24</v>
      </c>
      <c r="D18" s="2" t="s">
        <v>24</v>
      </c>
      <c r="E18" s="4"/>
      <c r="F18" s="4" t="s">
        <v>24</v>
      </c>
      <c r="G18" s="4" t="s">
        <v>24</v>
      </c>
    </row>
    <row r="351003" spans="1:1" x14ac:dyDescent="0.25">
      <c r="A351003" t="s">
        <v>54</v>
      </c>
    </row>
    <row r="351004" spans="1:1" x14ac:dyDescent="0.25">
      <c r="A351004" t="s">
        <v>55</v>
      </c>
    </row>
  </sheetData>
  <mergeCells count="1">
    <mergeCell ref="B8:G8"/>
  </mergeCells>
  <dataValidations count="26">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7">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8">
      <formula1>0</formula1>
      <formula2>390</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H12" sqref="H12"/>
    </sheetView>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5229</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5230</v>
      </c>
      <c r="C8" s="150"/>
      <c r="D8" s="150"/>
      <c r="E8" s="150"/>
      <c r="F8" s="150"/>
      <c r="G8" s="150"/>
    </row>
    <row r="9" spans="1:7" x14ac:dyDescent="0.25">
      <c r="C9" s="1">
        <v>2</v>
      </c>
      <c r="D9" s="1">
        <v>3</v>
      </c>
      <c r="E9" s="1">
        <v>4</v>
      </c>
      <c r="F9" s="1">
        <v>8</v>
      </c>
      <c r="G9" s="1">
        <v>12</v>
      </c>
    </row>
    <row r="10" spans="1:7" x14ac:dyDescent="0.25">
      <c r="C10" s="1" t="s">
        <v>5202</v>
      </c>
      <c r="D10" s="1" t="s">
        <v>13</v>
      </c>
      <c r="E10" s="1" t="s">
        <v>5231</v>
      </c>
      <c r="F10" s="1" t="s">
        <v>5232</v>
      </c>
      <c r="G10" s="1" t="s">
        <v>23</v>
      </c>
    </row>
    <row r="11" spans="1:7" x14ac:dyDescent="0.25">
      <c r="A11" s="1">
        <v>10</v>
      </c>
      <c r="B11" t="s">
        <v>5233</v>
      </c>
      <c r="C11" s="4" t="s">
        <v>55</v>
      </c>
      <c r="D11" s="4" t="s">
        <v>7253</v>
      </c>
      <c r="E11" s="4">
        <v>0</v>
      </c>
      <c r="F11" s="4">
        <v>0</v>
      </c>
      <c r="G11" s="4">
        <v>0</v>
      </c>
    </row>
    <row r="12" spans="1:7" x14ac:dyDescent="0.25">
      <c r="A12" s="1">
        <v>20</v>
      </c>
      <c r="B12" t="s">
        <v>5234</v>
      </c>
      <c r="C12" s="2" t="s">
        <v>24</v>
      </c>
      <c r="D12" s="2" t="s">
        <v>24</v>
      </c>
      <c r="E12" s="4">
        <v>0</v>
      </c>
      <c r="F12" s="4">
        <v>0</v>
      </c>
      <c r="G12" s="4">
        <v>0</v>
      </c>
    </row>
    <row r="351003" spans="1:1" x14ac:dyDescent="0.25">
      <c r="A351003" t="s">
        <v>54</v>
      </c>
    </row>
    <row r="351004" spans="1:1" x14ac:dyDescent="0.25">
      <c r="A351004" t="s">
        <v>55</v>
      </c>
    </row>
  </sheetData>
  <mergeCells count="1">
    <mergeCell ref="B8:G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IW22" sqref="IW22"/>
    </sheetView>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5235</v>
      </c>
    </row>
    <row r="3" spans="1:7" x14ac:dyDescent="0.25">
      <c r="B3" s="1" t="s">
        <v>4</v>
      </c>
      <c r="C3" s="1">
        <v>1</v>
      </c>
    </row>
    <row r="4" spans="1:7" x14ac:dyDescent="0.25">
      <c r="B4" s="1" t="s">
        <v>5</v>
      </c>
      <c r="C4" s="1">
        <v>372</v>
      </c>
    </row>
    <row r="5" spans="1:7" x14ac:dyDescent="0.25">
      <c r="B5" s="1" t="s">
        <v>6</v>
      </c>
      <c r="C5" s="5">
        <v>43465</v>
      </c>
    </row>
    <row r="6" spans="1:7" x14ac:dyDescent="0.25">
      <c r="B6" s="1" t="s">
        <v>7</v>
      </c>
      <c r="C6" s="1">
        <v>12</v>
      </c>
      <c r="D6" s="1" t="s">
        <v>8</v>
      </c>
    </row>
    <row r="8" spans="1:7" x14ac:dyDescent="0.25">
      <c r="A8" s="1" t="s">
        <v>9</v>
      </c>
      <c r="B8" s="149" t="s">
        <v>5236</v>
      </c>
      <c r="C8" s="150"/>
      <c r="D8" s="150"/>
      <c r="E8" s="150"/>
      <c r="F8" s="150"/>
      <c r="G8" s="150"/>
    </row>
    <row r="9" spans="1:7" x14ac:dyDescent="0.25">
      <c r="C9" s="1">
        <v>2</v>
      </c>
      <c r="D9" s="1">
        <v>3</v>
      </c>
      <c r="E9" s="1">
        <v>4</v>
      </c>
      <c r="F9" s="1">
        <v>8</v>
      </c>
      <c r="G9" s="1">
        <v>12</v>
      </c>
    </row>
    <row r="10" spans="1:7" ht="15.75" thickBot="1" x14ac:dyDescent="0.3">
      <c r="C10" s="1" t="s">
        <v>5202</v>
      </c>
      <c r="D10" s="1" t="s">
        <v>13</v>
      </c>
      <c r="E10" s="1" t="s">
        <v>5237</v>
      </c>
      <c r="F10" s="1" t="s">
        <v>5131</v>
      </c>
      <c r="G10" s="1" t="s">
        <v>23</v>
      </c>
    </row>
    <row r="11" spans="1:7" ht="15.75" thickBot="1" x14ac:dyDescent="0.3">
      <c r="A11" s="1">
        <v>10</v>
      </c>
      <c r="B11" t="s">
        <v>5232</v>
      </c>
      <c r="C11" s="4" t="s">
        <v>54</v>
      </c>
      <c r="D11" s="4" t="s">
        <v>24</v>
      </c>
      <c r="E11" s="84">
        <v>6</v>
      </c>
      <c r="F11" s="84">
        <v>23</v>
      </c>
      <c r="G11" s="4" t="s">
        <v>24</v>
      </c>
    </row>
    <row r="12" spans="1:7" ht="15.75" thickBot="1" x14ac:dyDescent="0.3">
      <c r="A12" s="1">
        <v>20</v>
      </c>
      <c r="B12" t="s">
        <v>5238</v>
      </c>
      <c r="C12" s="2" t="s">
        <v>24</v>
      </c>
      <c r="D12" s="2" t="s">
        <v>24</v>
      </c>
      <c r="E12" s="84">
        <v>0</v>
      </c>
      <c r="F12" s="84">
        <v>0</v>
      </c>
      <c r="G12" s="4" t="s">
        <v>24</v>
      </c>
    </row>
    <row r="13" spans="1:7" ht="15.75" thickBot="1" x14ac:dyDescent="0.3">
      <c r="A13" s="1">
        <v>30</v>
      </c>
      <c r="B13" t="s">
        <v>5239</v>
      </c>
      <c r="C13" s="2" t="s">
        <v>24</v>
      </c>
      <c r="D13" s="2" t="s">
        <v>24</v>
      </c>
      <c r="E13" s="84">
        <v>0</v>
      </c>
      <c r="F13" s="84">
        <v>0</v>
      </c>
      <c r="G13" s="4" t="s">
        <v>24</v>
      </c>
    </row>
    <row r="14" spans="1:7" ht="15.75" thickBot="1" x14ac:dyDescent="0.3">
      <c r="A14" s="1">
        <v>40</v>
      </c>
      <c r="B14" t="s">
        <v>5240</v>
      </c>
      <c r="C14" s="2" t="s">
        <v>24</v>
      </c>
      <c r="D14" s="2" t="s">
        <v>24</v>
      </c>
      <c r="E14" s="84">
        <v>0</v>
      </c>
      <c r="F14" s="84">
        <v>0</v>
      </c>
      <c r="G14" s="4" t="s">
        <v>24</v>
      </c>
    </row>
    <row r="15" spans="1:7" ht="15.75" thickBot="1" x14ac:dyDescent="0.3">
      <c r="A15" s="1">
        <v>50</v>
      </c>
      <c r="B15" t="s">
        <v>5241</v>
      </c>
      <c r="C15" s="2" t="s">
        <v>24</v>
      </c>
      <c r="D15" s="2" t="s">
        <v>24</v>
      </c>
      <c r="E15" s="84">
        <v>2</v>
      </c>
      <c r="F15" s="84">
        <v>6</v>
      </c>
      <c r="G15" s="4" t="s">
        <v>24</v>
      </c>
    </row>
    <row r="16" spans="1:7" ht="15.75" thickBot="1" x14ac:dyDescent="0.3">
      <c r="A16" s="1">
        <v>60</v>
      </c>
      <c r="B16" t="s">
        <v>5242</v>
      </c>
      <c r="C16" s="2" t="s">
        <v>24</v>
      </c>
      <c r="D16" s="2" t="s">
        <v>24</v>
      </c>
      <c r="E16" s="134">
        <v>1</v>
      </c>
      <c r="F16" s="134">
        <v>5</v>
      </c>
      <c r="G16" s="4" t="s">
        <v>24</v>
      </c>
    </row>
    <row r="351003" spans="1:1" x14ac:dyDescent="0.25">
      <c r="A351003" t="s">
        <v>54</v>
      </c>
    </row>
    <row r="351004" spans="1:1" x14ac:dyDescent="0.25">
      <c r="A351004" t="s">
        <v>55</v>
      </c>
    </row>
  </sheetData>
  <mergeCells count="1">
    <mergeCell ref="B8:G8"/>
  </mergeCells>
  <dataValidations count="20">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2">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3">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4">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5">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6">
      <formula1>0</formula1>
      <formula2>390</formula2>
    </dataValidation>
  </dataValidations>
  <pageMargins left="0.7" right="0.7" top="0.75" bottom="0.75" header="0.3" footer="0.3"/>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topLeftCell="C1" workbookViewId="0">
      <selection activeCell="C1" sqref="C1"/>
    </sheetView>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5243</v>
      </c>
    </row>
    <row r="3" spans="1:8" x14ac:dyDescent="0.25">
      <c r="B3" s="1" t="s">
        <v>4</v>
      </c>
      <c r="C3" s="1">
        <v>1</v>
      </c>
    </row>
    <row r="4" spans="1:8" x14ac:dyDescent="0.25">
      <c r="B4" s="1" t="s">
        <v>5</v>
      </c>
      <c r="C4" s="1">
        <v>372</v>
      </c>
    </row>
    <row r="5" spans="1:8" x14ac:dyDescent="0.25">
      <c r="B5" s="1" t="s">
        <v>6</v>
      </c>
      <c r="C5" s="5">
        <v>43465</v>
      </c>
    </row>
    <row r="6" spans="1:8" x14ac:dyDescent="0.25">
      <c r="B6" s="1" t="s">
        <v>7</v>
      </c>
      <c r="C6" s="1">
        <v>12</v>
      </c>
      <c r="D6" s="1" t="s">
        <v>8</v>
      </c>
    </row>
    <row r="8" spans="1:8" x14ac:dyDescent="0.25">
      <c r="A8" s="1" t="s">
        <v>9</v>
      </c>
      <c r="B8" s="149" t="s">
        <v>5244</v>
      </c>
      <c r="C8" s="150"/>
      <c r="D8" s="150"/>
      <c r="E8" s="150"/>
      <c r="F8" s="150"/>
      <c r="G8" s="150"/>
      <c r="H8" s="150"/>
    </row>
    <row r="9" spans="1:8" x14ac:dyDescent="0.25">
      <c r="C9" s="1">
        <v>2</v>
      </c>
      <c r="D9" s="1">
        <v>3</v>
      </c>
      <c r="E9" s="1">
        <v>4</v>
      </c>
      <c r="F9" s="1">
        <v>8</v>
      </c>
      <c r="G9" s="1">
        <v>12</v>
      </c>
      <c r="H9" s="1">
        <v>16</v>
      </c>
    </row>
    <row r="10" spans="1:8" ht="15.75" thickBot="1" x14ac:dyDescent="0.3">
      <c r="C10" s="1" t="s">
        <v>5202</v>
      </c>
      <c r="D10" s="1" t="s">
        <v>13</v>
      </c>
      <c r="E10" s="1" t="s">
        <v>5245</v>
      </c>
      <c r="F10" s="1" t="s">
        <v>5246</v>
      </c>
      <c r="G10" s="1" t="s">
        <v>5247</v>
      </c>
      <c r="H10" s="1" t="s">
        <v>23</v>
      </c>
    </row>
    <row r="11" spans="1:8" ht="15.75" thickBot="1" x14ac:dyDescent="0.3">
      <c r="A11" s="1">
        <v>10</v>
      </c>
      <c r="B11" t="s">
        <v>5248</v>
      </c>
      <c r="C11" s="4" t="s">
        <v>54</v>
      </c>
      <c r="D11" s="4" t="s">
        <v>24</v>
      </c>
      <c r="E11" s="84">
        <v>0</v>
      </c>
      <c r="F11" s="84">
        <v>0</v>
      </c>
      <c r="G11" s="84">
        <v>0</v>
      </c>
      <c r="H11" s="68">
        <v>0</v>
      </c>
    </row>
    <row r="12" spans="1:8" x14ac:dyDescent="0.25">
      <c r="A12" s="1">
        <v>20</v>
      </c>
      <c r="B12" t="s">
        <v>5249</v>
      </c>
      <c r="C12" s="2" t="s">
        <v>24</v>
      </c>
      <c r="D12" s="2" t="s">
        <v>24</v>
      </c>
      <c r="E12" s="84">
        <v>0</v>
      </c>
      <c r="F12" s="84">
        <v>0</v>
      </c>
      <c r="G12" s="84">
        <v>0</v>
      </c>
      <c r="H12" s="68">
        <v>0</v>
      </c>
    </row>
    <row r="13" spans="1:8" x14ac:dyDescent="0.25">
      <c r="A13" s="1">
        <v>30</v>
      </c>
      <c r="B13" t="s">
        <v>5250</v>
      </c>
      <c r="C13" s="2" t="s">
        <v>24</v>
      </c>
      <c r="D13" s="2" t="s">
        <v>24</v>
      </c>
      <c r="E13" s="84">
        <v>0</v>
      </c>
      <c r="F13" s="84">
        <v>10</v>
      </c>
      <c r="G13" s="84">
        <v>9</v>
      </c>
      <c r="H13" s="68">
        <v>0</v>
      </c>
    </row>
    <row r="14" spans="1:8" x14ac:dyDescent="0.25">
      <c r="A14" s="1">
        <v>40</v>
      </c>
      <c r="B14" t="s">
        <v>5251</v>
      </c>
      <c r="C14" s="2" t="s">
        <v>24</v>
      </c>
      <c r="D14" s="2" t="s">
        <v>24</v>
      </c>
      <c r="E14" s="84">
        <v>0</v>
      </c>
      <c r="F14" s="84">
        <v>0</v>
      </c>
      <c r="G14" s="84">
        <v>0</v>
      </c>
      <c r="H14" s="68">
        <v>0</v>
      </c>
    </row>
    <row r="15" spans="1:8" x14ac:dyDescent="0.25">
      <c r="A15" s="1">
        <v>50</v>
      </c>
      <c r="B15" t="s">
        <v>5252</v>
      </c>
      <c r="C15" s="2" t="s">
        <v>24</v>
      </c>
      <c r="D15" s="2" t="s">
        <v>24</v>
      </c>
      <c r="E15" s="84">
        <v>0</v>
      </c>
      <c r="F15" s="84">
        <v>1</v>
      </c>
      <c r="G15" s="84">
        <v>1</v>
      </c>
      <c r="H15" s="68">
        <v>0</v>
      </c>
    </row>
    <row r="16" spans="1:8" x14ac:dyDescent="0.25">
      <c r="A16" s="1">
        <v>60</v>
      </c>
      <c r="B16" t="s">
        <v>5253</v>
      </c>
      <c r="C16" s="2" t="s">
        <v>24</v>
      </c>
      <c r="D16" s="2" t="s">
        <v>24</v>
      </c>
      <c r="E16" s="84">
        <v>0</v>
      </c>
      <c r="F16" s="84">
        <v>1</v>
      </c>
      <c r="G16" s="84">
        <v>1</v>
      </c>
      <c r="H16" s="68">
        <v>0</v>
      </c>
    </row>
    <row r="17" spans="1:8" x14ac:dyDescent="0.25">
      <c r="A17" s="1">
        <v>70</v>
      </c>
      <c r="B17" t="s">
        <v>5254</v>
      </c>
      <c r="C17" s="2" t="s">
        <v>24</v>
      </c>
      <c r="D17" s="2" t="s">
        <v>24</v>
      </c>
      <c r="E17" s="84">
        <v>0</v>
      </c>
      <c r="F17" s="84">
        <v>4</v>
      </c>
      <c r="G17" s="84">
        <v>4</v>
      </c>
      <c r="H17" s="68">
        <v>0</v>
      </c>
    </row>
    <row r="18" spans="1:8" ht="15.75" thickBot="1" x14ac:dyDescent="0.3">
      <c r="A18" s="1">
        <v>80</v>
      </c>
      <c r="B18" t="s">
        <v>5255</v>
      </c>
      <c r="C18" s="2" t="s">
        <v>24</v>
      </c>
      <c r="D18" s="2" t="s">
        <v>24</v>
      </c>
      <c r="E18" s="134">
        <v>0</v>
      </c>
      <c r="F18" s="134">
        <v>0</v>
      </c>
      <c r="G18" s="134">
        <v>0</v>
      </c>
      <c r="H18" s="69">
        <v>0</v>
      </c>
    </row>
    <row r="351003" spans="1:1" x14ac:dyDescent="0.25">
      <c r="A351003" t="s">
        <v>54</v>
      </c>
    </row>
    <row r="351004" spans="1:1" x14ac:dyDescent="0.25">
      <c r="A351004" t="s">
        <v>55</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pane xSplit="1" ySplit="10" topLeftCell="B20" activePane="bottomRight" state="frozen"/>
      <selection pane="topRight" activeCell="B1" sqref="B1"/>
      <selection pane="bottomLeft" activeCell="A11" sqref="A11"/>
      <selection pane="bottomRight" activeCell="F3" sqref="F3"/>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102</v>
      </c>
    </row>
    <row r="3" spans="1:19" x14ac:dyDescent="0.25">
      <c r="B3" s="1" t="s">
        <v>4</v>
      </c>
      <c r="C3" s="1">
        <v>1</v>
      </c>
    </row>
    <row r="4" spans="1:19" x14ac:dyDescent="0.25">
      <c r="B4" s="1" t="s">
        <v>5</v>
      </c>
      <c r="C4" s="1">
        <v>372</v>
      </c>
    </row>
    <row r="5" spans="1:19" x14ac:dyDescent="0.25">
      <c r="B5" s="1" t="s">
        <v>6</v>
      </c>
      <c r="C5" s="5">
        <v>43465</v>
      </c>
    </row>
    <row r="6" spans="1:19" x14ac:dyDescent="0.25">
      <c r="B6" s="1" t="s">
        <v>7</v>
      </c>
      <c r="C6" s="1">
        <v>12</v>
      </c>
      <c r="D6" s="1" t="s">
        <v>8</v>
      </c>
    </row>
    <row r="8" spans="1:19" x14ac:dyDescent="0.25">
      <c r="A8" s="1" t="s">
        <v>9</v>
      </c>
      <c r="B8" s="149" t="s">
        <v>103</v>
      </c>
      <c r="C8" s="150"/>
      <c r="D8" s="150"/>
      <c r="E8" s="150"/>
      <c r="F8" s="150"/>
      <c r="G8" s="150"/>
      <c r="H8" s="150"/>
      <c r="I8" s="150"/>
      <c r="J8" s="150"/>
      <c r="K8" s="150"/>
      <c r="L8" s="150"/>
      <c r="M8" s="150"/>
      <c r="N8" s="150"/>
      <c r="O8" s="150"/>
      <c r="P8" s="150"/>
      <c r="Q8" s="150"/>
      <c r="R8" s="150"/>
      <c r="S8" s="150"/>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A10" s="79"/>
      <c r="B10" s="79"/>
      <c r="C10" s="82" t="s">
        <v>104</v>
      </c>
      <c r="D10" s="82" t="s">
        <v>13</v>
      </c>
      <c r="E10" s="82" t="s">
        <v>76</v>
      </c>
      <c r="F10" s="82" t="s">
        <v>105</v>
      </c>
      <c r="G10" s="82" t="s">
        <v>106</v>
      </c>
      <c r="H10" s="82" t="s">
        <v>107</v>
      </c>
      <c r="I10" s="82" t="s">
        <v>108</v>
      </c>
      <c r="J10" s="82" t="s">
        <v>109</v>
      </c>
      <c r="K10" s="82" t="s">
        <v>110</v>
      </c>
      <c r="L10" s="82" t="s">
        <v>111</v>
      </c>
      <c r="M10" s="82" t="s">
        <v>112</v>
      </c>
      <c r="N10" s="82" t="s">
        <v>113</v>
      </c>
      <c r="O10" s="82" t="s">
        <v>114</v>
      </c>
      <c r="P10" s="82" t="s">
        <v>115</v>
      </c>
      <c r="Q10" s="82" t="s">
        <v>116</v>
      </c>
      <c r="R10" s="82" t="s">
        <v>117</v>
      </c>
      <c r="S10" s="82" t="s">
        <v>23</v>
      </c>
    </row>
    <row r="11" spans="1:19" ht="165" x14ac:dyDescent="0.25">
      <c r="A11" s="83">
        <v>1</v>
      </c>
      <c r="B11" s="75" t="s">
        <v>65</v>
      </c>
      <c r="C11" s="68" t="s">
        <v>54</v>
      </c>
      <c r="D11" s="68" t="s">
        <v>24</v>
      </c>
      <c r="E11" s="84" t="s">
        <v>7254</v>
      </c>
      <c r="F11" s="68" t="s">
        <v>7688</v>
      </c>
      <c r="G11" s="71" t="s">
        <v>7255</v>
      </c>
      <c r="H11" s="68" t="s">
        <v>7256</v>
      </c>
      <c r="I11" s="68" t="s">
        <v>7257</v>
      </c>
      <c r="J11" s="72">
        <v>0.8</v>
      </c>
      <c r="K11" s="85" t="s">
        <v>7258</v>
      </c>
      <c r="L11" s="73">
        <v>36102200</v>
      </c>
      <c r="M11" s="74" t="s">
        <v>7259</v>
      </c>
      <c r="N11" s="68">
        <v>365</v>
      </c>
      <c r="O11" s="73">
        <v>36102200</v>
      </c>
      <c r="P11" s="68">
        <v>100</v>
      </c>
      <c r="Q11" s="68">
        <v>100</v>
      </c>
      <c r="R11" s="68">
        <v>0</v>
      </c>
      <c r="S11" s="86" t="s">
        <v>7260</v>
      </c>
    </row>
    <row r="12" spans="1:19" ht="71.25" x14ac:dyDescent="0.25">
      <c r="A12" s="83">
        <v>2</v>
      </c>
      <c r="B12" s="75" t="s">
        <v>5256</v>
      </c>
      <c r="C12" s="68" t="s">
        <v>7261</v>
      </c>
      <c r="D12" s="75"/>
      <c r="E12" s="84" t="s">
        <v>7254</v>
      </c>
      <c r="F12" s="68" t="s">
        <v>7688</v>
      </c>
      <c r="G12" s="74" t="s">
        <v>7262</v>
      </c>
      <c r="H12" s="75" t="s">
        <v>7263</v>
      </c>
      <c r="I12" s="68" t="s">
        <v>7257</v>
      </c>
      <c r="J12" s="76" t="s">
        <v>7264</v>
      </c>
      <c r="K12" s="77" t="s">
        <v>7265</v>
      </c>
      <c r="L12" s="78">
        <v>1500000</v>
      </c>
      <c r="M12" s="87" t="s">
        <v>7266</v>
      </c>
      <c r="N12" s="68">
        <v>365</v>
      </c>
      <c r="O12" s="78">
        <v>1500000</v>
      </c>
      <c r="P12" s="68">
        <v>100</v>
      </c>
      <c r="Q12" s="75">
        <v>100</v>
      </c>
      <c r="R12" s="68">
        <v>0</v>
      </c>
      <c r="S12" s="88" t="s">
        <v>7267</v>
      </c>
    </row>
    <row r="13" spans="1:19" ht="99.75" x14ac:dyDescent="0.25">
      <c r="A13" s="83">
        <v>3</v>
      </c>
      <c r="B13" s="75" t="s">
        <v>5257</v>
      </c>
      <c r="C13" s="68" t="s">
        <v>7268</v>
      </c>
      <c r="D13" s="75"/>
      <c r="E13" s="84" t="s">
        <v>7254</v>
      </c>
      <c r="F13" s="68" t="s">
        <v>7688</v>
      </c>
      <c r="G13" s="75" t="s">
        <v>7269</v>
      </c>
      <c r="H13" s="75" t="s">
        <v>7263</v>
      </c>
      <c r="I13" s="68" t="s">
        <v>7257</v>
      </c>
      <c r="J13" s="89" t="s">
        <v>7264</v>
      </c>
      <c r="K13" s="77" t="s">
        <v>7265</v>
      </c>
      <c r="L13" s="78">
        <v>500000</v>
      </c>
      <c r="M13" s="87" t="s">
        <v>7270</v>
      </c>
      <c r="N13" s="68">
        <v>365</v>
      </c>
      <c r="O13" s="78">
        <v>500000</v>
      </c>
      <c r="P13" s="68">
        <v>100</v>
      </c>
      <c r="Q13" s="75">
        <v>100</v>
      </c>
      <c r="R13" s="68">
        <v>0</v>
      </c>
      <c r="S13" s="88" t="s">
        <v>7271</v>
      </c>
    </row>
    <row r="14" spans="1:19" ht="142.5" x14ac:dyDescent="0.25">
      <c r="A14" s="83">
        <v>4</v>
      </c>
      <c r="B14" s="75" t="s">
        <v>5258</v>
      </c>
      <c r="C14" s="68" t="s">
        <v>7272</v>
      </c>
      <c r="D14" s="75"/>
      <c r="E14" s="84" t="s">
        <v>7254</v>
      </c>
      <c r="F14" s="68" t="s">
        <v>7688</v>
      </c>
      <c r="G14" s="90" t="s">
        <v>7273</v>
      </c>
      <c r="H14" s="75" t="s">
        <v>7274</v>
      </c>
      <c r="I14" s="68" t="s">
        <v>7257</v>
      </c>
      <c r="J14" s="90" t="s">
        <v>7275</v>
      </c>
      <c r="K14" s="91" t="s">
        <v>7276</v>
      </c>
      <c r="L14" s="78">
        <v>500000</v>
      </c>
      <c r="M14" s="91" t="s">
        <v>7277</v>
      </c>
      <c r="N14" s="68">
        <v>365</v>
      </c>
      <c r="O14" s="78">
        <v>500000</v>
      </c>
      <c r="P14" s="68">
        <v>100</v>
      </c>
      <c r="Q14" s="75">
        <v>90</v>
      </c>
      <c r="R14" s="68">
        <v>0</v>
      </c>
      <c r="S14" s="92" t="s">
        <v>7278</v>
      </c>
    </row>
    <row r="15" spans="1:19" x14ac:dyDescent="0.25">
      <c r="A15" s="83">
        <v>5</v>
      </c>
      <c r="B15" s="75" t="s">
        <v>5259</v>
      </c>
      <c r="C15" s="68" t="s">
        <v>7279</v>
      </c>
      <c r="D15" s="75"/>
      <c r="E15" s="84" t="s">
        <v>7254</v>
      </c>
      <c r="F15" s="68" t="s">
        <v>7688</v>
      </c>
      <c r="G15" s="75" t="s">
        <v>7280</v>
      </c>
      <c r="H15" s="75" t="s">
        <v>7281</v>
      </c>
      <c r="I15" s="68" t="s">
        <v>7257</v>
      </c>
      <c r="J15" s="75" t="s">
        <v>7282</v>
      </c>
      <c r="K15" s="93" t="s">
        <v>7283</v>
      </c>
      <c r="L15" s="94">
        <v>10000000</v>
      </c>
      <c r="M15" s="75" t="s">
        <v>7284</v>
      </c>
      <c r="N15" s="68">
        <v>365</v>
      </c>
      <c r="O15" s="94">
        <v>10000000</v>
      </c>
      <c r="P15" s="68">
        <v>100</v>
      </c>
      <c r="Q15" s="75">
        <v>100</v>
      </c>
      <c r="R15" s="68">
        <v>0</v>
      </c>
      <c r="S15" s="75" t="s">
        <v>7285</v>
      </c>
    </row>
    <row r="16" spans="1:19" x14ac:dyDescent="0.25">
      <c r="A16" s="83">
        <v>6</v>
      </c>
      <c r="B16" s="75" t="s">
        <v>5260</v>
      </c>
      <c r="C16" s="68" t="s">
        <v>7286</v>
      </c>
      <c r="D16" s="75"/>
      <c r="E16" s="84" t="s">
        <v>7254</v>
      </c>
      <c r="F16" s="68" t="s">
        <v>7688</v>
      </c>
      <c r="G16" s="75" t="s">
        <v>7287</v>
      </c>
      <c r="H16" s="75" t="s">
        <v>7288</v>
      </c>
      <c r="I16" s="68" t="s">
        <v>7257</v>
      </c>
      <c r="J16" s="75" t="s">
        <v>7289</v>
      </c>
      <c r="K16" s="93" t="s">
        <v>7265</v>
      </c>
      <c r="L16" s="94">
        <v>1000000</v>
      </c>
      <c r="M16" s="75" t="s">
        <v>7284</v>
      </c>
      <c r="N16" s="68">
        <v>365</v>
      </c>
      <c r="O16" s="94">
        <v>1000000</v>
      </c>
      <c r="P16" s="68">
        <v>100</v>
      </c>
      <c r="Q16" s="75">
        <v>100</v>
      </c>
      <c r="R16" s="68">
        <v>0</v>
      </c>
      <c r="S16" s="75" t="s">
        <v>7290</v>
      </c>
    </row>
    <row r="17" spans="1:19" x14ac:dyDescent="0.25">
      <c r="A17" s="83">
        <v>7</v>
      </c>
      <c r="B17" s="75" t="s">
        <v>5261</v>
      </c>
      <c r="C17" s="68" t="s">
        <v>7291</v>
      </c>
      <c r="D17" s="75"/>
      <c r="E17" s="84" t="s">
        <v>7254</v>
      </c>
      <c r="F17" s="68" t="s">
        <v>7688</v>
      </c>
      <c r="G17" s="75" t="s">
        <v>7292</v>
      </c>
      <c r="H17" s="75" t="s">
        <v>7293</v>
      </c>
      <c r="I17" s="68" t="s">
        <v>7257</v>
      </c>
      <c r="J17" s="75" t="s">
        <v>7294</v>
      </c>
      <c r="K17" s="93" t="s">
        <v>7265</v>
      </c>
      <c r="L17" s="94">
        <v>1000000</v>
      </c>
      <c r="M17" s="75" t="s">
        <v>7284</v>
      </c>
      <c r="N17" s="68">
        <v>365</v>
      </c>
      <c r="O17" s="94">
        <v>1000000</v>
      </c>
      <c r="P17" s="68">
        <v>100</v>
      </c>
      <c r="Q17" s="75">
        <v>100</v>
      </c>
      <c r="R17" s="68">
        <v>0</v>
      </c>
      <c r="S17" s="75" t="s">
        <v>7295</v>
      </c>
    </row>
    <row r="18" spans="1:19" x14ac:dyDescent="0.25">
      <c r="A18" s="83">
        <v>8</v>
      </c>
      <c r="B18" s="75" t="s">
        <v>5262</v>
      </c>
      <c r="C18" s="68" t="s">
        <v>7296</v>
      </c>
      <c r="D18" s="75"/>
      <c r="E18" s="84" t="s">
        <v>7254</v>
      </c>
      <c r="F18" s="68" t="s">
        <v>7688</v>
      </c>
      <c r="G18" s="75" t="s">
        <v>7297</v>
      </c>
      <c r="H18" s="75" t="s">
        <v>7298</v>
      </c>
      <c r="I18" s="68" t="s">
        <v>7257</v>
      </c>
      <c r="J18" s="75" t="s">
        <v>7299</v>
      </c>
      <c r="K18" s="93" t="s">
        <v>7265</v>
      </c>
      <c r="L18" s="94">
        <v>2000000</v>
      </c>
      <c r="M18" s="75" t="s">
        <v>7284</v>
      </c>
      <c r="N18" s="68">
        <v>365</v>
      </c>
      <c r="O18" s="94">
        <v>2000000</v>
      </c>
      <c r="P18" s="68">
        <v>100</v>
      </c>
      <c r="Q18" s="75">
        <v>100</v>
      </c>
      <c r="R18" s="68">
        <v>0</v>
      </c>
      <c r="S18" s="75" t="s">
        <v>7300</v>
      </c>
    </row>
    <row r="19" spans="1:19" x14ac:dyDescent="0.25">
      <c r="A19" s="83">
        <v>9</v>
      </c>
      <c r="B19" s="75" t="s">
        <v>5263</v>
      </c>
      <c r="C19" s="68" t="s">
        <v>7301</v>
      </c>
      <c r="D19" s="75"/>
      <c r="E19" s="84" t="s">
        <v>7254</v>
      </c>
      <c r="F19" s="68" t="s">
        <v>7688</v>
      </c>
      <c r="G19" s="75" t="s">
        <v>7302</v>
      </c>
      <c r="H19" s="75" t="s">
        <v>7303</v>
      </c>
      <c r="I19" s="75" t="s">
        <v>7304</v>
      </c>
      <c r="J19" s="75" t="s">
        <v>7305</v>
      </c>
      <c r="K19" s="93" t="s">
        <v>7276</v>
      </c>
      <c r="L19" s="94">
        <v>2000000</v>
      </c>
      <c r="M19" s="75" t="s">
        <v>7284</v>
      </c>
      <c r="N19" s="68">
        <v>365</v>
      </c>
      <c r="O19" s="94">
        <v>2000000</v>
      </c>
      <c r="P19" s="68">
        <v>100</v>
      </c>
      <c r="Q19" s="75">
        <v>100</v>
      </c>
      <c r="R19" s="68">
        <v>0</v>
      </c>
      <c r="S19" s="75" t="s">
        <v>7306</v>
      </c>
    </row>
    <row r="20" spans="1:19" x14ac:dyDescent="0.25">
      <c r="A20" s="83">
        <v>10</v>
      </c>
      <c r="B20" s="75" t="s">
        <v>92</v>
      </c>
      <c r="C20" s="68" t="s">
        <v>7307</v>
      </c>
      <c r="D20" s="75"/>
      <c r="E20" s="84" t="s">
        <v>7254</v>
      </c>
      <c r="F20" s="68" t="s">
        <v>7688</v>
      </c>
      <c r="G20" s="75" t="s">
        <v>7308</v>
      </c>
      <c r="H20" s="75" t="s">
        <v>7309</v>
      </c>
      <c r="I20" s="75" t="s">
        <v>7304</v>
      </c>
      <c r="J20" s="75" t="s">
        <v>7310</v>
      </c>
      <c r="K20" s="93" t="s">
        <v>7311</v>
      </c>
      <c r="L20" s="94">
        <v>200000</v>
      </c>
      <c r="M20" s="95" t="s">
        <v>7312</v>
      </c>
      <c r="N20" s="68">
        <v>365</v>
      </c>
      <c r="O20" s="94">
        <v>200000</v>
      </c>
      <c r="P20" s="68">
        <v>100</v>
      </c>
      <c r="Q20" s="75">
        <v>100</v>
      </c>
      <c r="R20" s="68">
        <v>0</v>
      </c>
      <c r="S20" s="75" t="s">
        <v>7313</v>
      </c>
    </row>
    <row r="21" spans="1:19" x14ac:dyDescent="0.25">
      <c r="A21" s="83">
        <v>11</v>
      </c>
      <c r="B21" s="75" t="s">
        <v>5264</v>
      </c>
      <c r="C21" s="68" t="s">
        <v>7314</v>
      </c>
      <c r="D21" s="75"/>
      <c r="E21" s="84" t="s">
        <v>7254</v>
      </c>
      <c r="F21" s="68" t="s">
        <v>7688</v>
      </c>
      <c r="G21" s="75" t="s">
        <v>7315</v>
      </c>
      <c r="H21" s="75" t="s">
        <v>7316</v>
      </c>
      <c r="I21" s="75" t="s">
        <v>7304</v>
      </c>
      <c r="J21" s="75" t="s">
        <v>7317</v>
      </c>
      <c r="K21" s="93" t="s">
        <v>7265</v>
      </c>
      <c r="L21" s="94">
        <v>54289752</v>
      </c>
      <c r="M21" s="75" t="s">
        <v>7312</v>
      </c>
      <c r="N21" s="68">
        <v>365</v>
      </c>
      <c r="O21" s="94">
        <v>54289752</v>
      </c>
      <c r="P21" s="68">
        <v>100</v>
      </c>
      <c r="Q21" s="75">
        <v>100</v>
      </c>
      <c r="R21" s="68">
        <v>0</v>
      </c>
      <c r="S21" s="75" t="s">
        <v>7318</v>
      </c>
    </row>
    <row r="22" spans="1:19" x14ac:dyDescent="0.25">
      <c r="A22" s="83">
        <v>12</v>
      </c>
      <c r="B22" s="75" t="s">
        <v>5265</v>
      </c>
      <c r="C22" s="68" t="s">
        <v>7319</v>
      </c>
      <c r="D22" s="75"/>
      <c r="E22" s="84" t="s">
        <v>7254</v>
      </c>
      <c r="F22" s="68" t="s">
        <v>7688</v>
      </c>
      <c r="G22" s="75" t="s">
        <v>7320</v>
      </c>
      <c r="H22" s="75" t="s">
        <v>7321</v>
      </c>
      <c r="I22" s="75" t="s">
        <v>7304</v>
      </c>
      <c r="J22" s="75" t="s">
        <v>7322</v>
      </c>
      <c r="K22" s="93">
        <v>0</v>
      </c>
      <c r="L22" s="94">
        <v>20000000</v>
      </c>
      <c r="M22" s="75" t="s">
        <v>7323</v>
      </c>
      <c r="N22" s="68">
        <v>365</v>
      </c>
      <c r="O22" s="94">
        <v>20000000</v>
      </c>
      <c r="P22" s="68">
        <v>100</v>
      </c>
      <c r="Q22" s="75">
        <v>100</v>
      </c>
      <c r="R22" s="68">
        <v>0</v>
      </c>
      <c r="S22" s="75" t="s">
        <v>7324</v>
      </c>
    </row>
    <row r="23" spans="1:19" x14ac:dyDescent="0.25">
      <c r="A23" s="83">
        <v>13</v>
      </c>
      <c r="B23" s="75" t="s">
        <v>5266</v>
      </c>
      <c r="C23" s="68" t="s">
        <v>7325</v>
      </c>
      <c r="D23" s="75"/>
      <c r="E23" s="84" t="s">
        <v>7254</v>
      </c>
      <c r="F23" s="68" t="s">
        <v>7689</v>
      </c>
      <c r="G23" s="75" t="s">
        <v>7326</v>
      </c>
      <c r="H23" s="75" t="s">
        <v>7327</v>
      </c>
      <c r="I23" s="75" t="s">
        <v>7328</v>
      </c>
      <c r="J23" s="75" t="s">
        <v>7329</v>
      </c>
      <c r="K23" s="93" t="s">
        <v>7276</v>
      </c>
      <c r="L23" s="93">
        <v>0</v>
      </c>
      <c r="M23" s="75" t="s">
        <v>7330</v>
      </c>
      <c r="N23" s="68">
        <v>365</v>
      </c>
      <c r="O23" s="93">
        <v>0</v>
      </c>
      <c r="P23" s="68">
        <v>100</v>
      </c>
      <c r="Q23" s="75">
        <v>100</v>
      </c>
      <c r="R23" s="68">
        <v>0</v>
      </c>
      <c r="S23" s="75" t="s">
        <v>7331</v>
      </c>
    </row>
    <row r="24" spans="1:19" x14ac:dyDescent="0.25">
      <c r="A24" s="83">
        <v>14</v>
      </c>
      <c r="B24" s="75" t="s">
        <v>5267</v>
      </c>
      <c r="C24" s="68" t="s">
        <v>7332</v>
      </c>
      <c r="D24" s="75"/>
      <c r="E24" s="84" t="s">
        <v>7254</v>
      </c>
      <c r="F24" s="68" t="s">
        <v>7689</v>
      </c>
      <c r="G24" s="75" t="s">
        <v>7333</v>
      </c>
      <c r="H24" s="75" t="s">
        <v>7327</v>
      </c>
      <c r="I24" s="75" t="s">
        <v>7328</v>
      </c>
      <c r="J24" s="75" t="s">
        <v>7334</v>
      </c>
      <c r="K24" s="93" t="s">
        <v>7265</v>
      </c>
      <c r="L24" s="94">
        <v>14500000</v>
      </c>
      <c r="M24" s="75" t="s">
        <v>7335</v>
      </c>
      <c r="N24" s="68">
        <v>365</v>
      </c>
      <c r="O24" s="94">
        <v>14500000</v>
      </c>
      <c r="P24" s="68">
        <v>100</v>
      </c>
      <c r="Q24" s="75">
        <v>100</v>
      </c>
      <c r="R24" s="68">
        <v>0</v>
      </c>
      <c r="S24" s="75" t="s">
        <v>7336</v>
      </c>
    </row>
    <row r="25" spans="1:19" x14ac:dyDescent="0.25">
      <c r="A25" s="83">
        <v>15</v>
      </c>
      <c r="B25" s="75" t="s">
        <v>5268</v>
      </c>
      <c r="C25" s="68" t="s">
        <v>7337</v>
      </c>
      <c r="D25" s="75"/>
      <c r="E25" s="84" t="s">
        <v>7254</v>
      </c>
      <c r="F25" s="68" t="s">
        <v>7367</v>
      </c>
      <c r="G25" s="75" t="s">
        <v>7338</v>
      </c>
      <c r="H25" s="75" t="s">
        <v>7339</v>
      </c>
      <c r="I25" s="75" t="s">
        <v>7340</v>
      </c>
      <c r="J25" s="75" t="s">
        <v>7341</v>
      </c>
      <c r="K25" s="93" t="s">
        <v>7265</v>
      </c>
      <c r="L25" s="94">
        <v>2000000</v>
      </c>
      <c r="M25" s="75" t="s">
        <v>7335</v>
      </c>
      <c r="N25" s="68">
        <v>365</v>
      </c>
      <c r="O25" s="94">
        <v>2000000</v>
      </c>
      <c r="P25" s="68">
        <v>100</v>
      </c>
      <c r="Q25" s="75">
        <v>100</v>
      </c>
      <c r="R25" s="68">
        <v>0</v>
      </c>
      <c r="S25" s="75" t="s">
        <v>7342</v>
      </c>
    </row>
    <row r="26" spans="1:19" x14ac:dyDescent="0.25">
      <c r="A26" s="83">
        <v>16</v>
      </c>
      <c r="B26" s="75" t="s">
        <v>5269</v>
      </c>
      <c r="C26" s="68" t="s">
        <v>7343</v>
      </c>
      <c r="D26" s="75"/>
      <c r="E26" s="84" t="s">
        <v>7254</v>
      </c>
      <c r="F26" s="68" t="s">
        <v>7367</v>
      </c>
      <c r="G26" s="75" t="s">
        <v>7344</v>
      </c>
      <c r="H26" s="75" t="s">
        <v>7339</v>
      </c>
      <c r="I26" s="75" t="s">
        <v>7340</v>
      </c>
      <c r="J26" s="75" t="s">
        <v>7345</v>
      </c>
      <c r="K26" s="93" t="s">
        <v>7346</v>
      </c>
      <c r="L26" s="93">
        <v>0</v>
      </c>
      <c r="M26" s="75" t="s">
        <v>7347</v>
      </c>
      <c r="N26" s="68">
        <v>365</v>
      </c>
      <c r="O26" s="93">
        <v>0</v>
      </c>
      <c r="P26" s="68">
        <v>100</v>
      </c>
      <c r="Q26" s="75">
        <v>100</v>
      </c>
      <c r="R26" s="68">
        <v>0</v>
      </c>
      <c r="S26" s="75" t="s">
        <v>7348</v>
      </c>
    </row>
    <row r="27" spans="1:19" x14ac:dyDescent="0.25">
      <c r="A27" s="83">
        <v>17</v>
      </c>
      <c r="B27" s="75" t="s">
        <v>5270</v>
      </c>
      <c r="C27" s="68" t="s">
        <v>7349</v>
      </c>
      <c r="D27" s="75"/>
      <c r="E27" s="84" t="s">
        <v>7254</v>
      </c>
      <c r="F27" s="68" t="s">
        <v>7367</v>
      </c>
      <c r="G27" s="75" t="s">
        <v>7350</v>
      </c>
      <c r="H27" s="75" t="s">
        <v>7339</v>
      </c>
      <c r="I27" s="75" t="s">
        <v>7340</v>
      </c>
      <c r="J27" s="75" t="s">
        <v>7351</v>
      </c>
      <c r="K27" s="93" t="s">
        <v>7352</v>
      </c>
      <c r="L27" s="94">
        <v>31450000</v>
      </c>
      <c r="M27" s="75" t="s">
        <v>7353</v>
      </c>
      <c r="N27" s="68">
        <v>365</v>
      </c>
      <c r="O27" s="94">
        <v>31450000</v>
      </c>
      <c r="P27" s="68">
        <v>100</v>
      </c>
      <c r="Q27" s="75">
        <v>100</v>
      </c>
      <c r="R27" s="68">
        <v>0</v>
      </c>
      <c r="S27" s="75" t="s">
        <v>7354</v>
      </c>
    </row>
    <row r="28" spans="1:19" x14ac:dyDescent="0.25">
      <c r="A28" s="83">
        <v>18</v>
      </c>
      <c r="B28" s="75" t="s">
        <v>5271</v>
      </c>
      <c r="C28" s="68" t="s">
        <v>7355</v>
      </c>
      <c r="D28" s="75"/>
      <c r="E28" s="84" t="s">
        <v>7254</v>
      </c>
      <c r="F28" s="68" t="s">
        <v>7367</v>
      </c>
      <c r="G28" s="75" t="s">
        <v>7356</v>
      </c>
      <c r="H28" s="75" t="s">
        <v>7339</v>
      </c>
      <c r="I28" s="75" t="s">
        <v>7340</v>
      </c>
      <c r="J28" s="75" t="s">
        <v>7357</v>
      </c>
      <c r="K28" s="93" t="s">
        <v>6351</v>
      </c>
      <c r="L28" s="94">
        <v>3000000</v>
      </c>
      <c r="M28" s="75" t="s">
        <v>7358</v>
      </c>
      <c r="N28" s="68">
        <v>365</v>
      </c>
      <c r="O28" s="94">
        <v>3000000</v>
      </c>
      <c r="P28" s="68">
        <v>100</v>
      </c>
      <c r="Q28" s="75">
        <v>100</v>
      </c>
      <c r="R28" s="68">
        <v>0</v>
      </c>
      <c r="S28" s="75" t="s">
        <v>7359</v>
      </c>
    </row>
    <row r="29" spans="1:19" x14ac:dyDescent="0.25">
      <c r="A29" s="83">
        <v>19</v>
      </c>
      <c r="B29" s="75" t="s">
        <v>5272</v>
      </c>
      <c r="C29" s="68" t="s">
        <v>7360</v>
      </c>
      <c r="D29" s="75"/>
      <c r="E29" s="84" t="s">
        <v>7254</v>
      </c>
      <c r="F29" s="68" t="s">
        <v>7367</v>
      </c>
      <c r="G29" s="75" t="s">
        <v>7361</v>
      </c>
      <c r="H29" s="75" t="s">
        <v>7339</v>
      </c>
      <c r="I29" s="75" t="s">
        <v>7340</v>
      </c>
      <c r="J29" s="75" t="s">
        <v>7362</v>
      </c>
      <c r="K29" s="93" t="s">
        <v>7346</v>
      </c>
      <c r="L29" s="94">
        <v>98896127</v>
      </c>
      <c r="M29" s="75" t="s">
        <v>7353</v>
      </c>
      <c r="N29" s="68">
        <v>365</v>
      </c>
      <c r="O29" s="94">
        <v>98896127</v>
      </c>
      <c r="P29" s="68">
        <v>100</v>
      </c>
      <c r="Q29" s="75">
        <v>100</v>
      </c>
      <c r="R29" s="68">
        <v>0</v>
      </c>
      <c r="S29" s="75" t="s">
        <v>7363</v>
      </c>
    </row>
    <row r="30" spans="1:19" x14ac:dyDescent="0.25">
      <c r="A30" s="83">
        <v>20</v>
      </c>
      <c r="B30" s="75" t="s">
        <v>5273</v>
      </c>
      <c r="C30" s="68" t="s">
        <v>7364</v>
      </c>
      <c r="D30" s="75"/>
      <c r="E30" s="84" t="s">
        <v>7254</v>
      </c>
      <c r="F30" s="68" t="s">
        <v>7367</v>
      </c>
      <c r="G30" s="75" t="s">
        <v>7365</v>
      </c>
      <c r="H30" s="75" t="s">
        <v>7339</v>
      </c>
      <c r="I30" s="75" t="s">
        <v>7340</v>
      </c>
      <c r="J30" s="75" t="s">
        <v>7366</v>
      </c>
      <c r="K30" s="93">
        <v>0</v>
      </c>
      <c r="L30" s="93">
        <v>0</v>
      </c>
      <c r="M30" s="75" t="s">
        <v>7367</v>
      </c>
      <c r="N30" s="68">
        <v>365</v>
      </c>
      <c r="O30" s="93">
        <v>0</v>
      </c>
      <c r="P30" s="68">
        <v>100</v>
      </c>
      <c r="Q30" s="75">
        <v>100</v>
      </c>
      <c r="R30" s="68">
        <v>0</v>
      </c>
      <c r="S30" s="75" t="s">
        <v>7368</v>
      </c>
    </row>
    <row r="31" spans="1:19" x14ac:dyDescent="0.25">
      <c r="A31" s="83">
        <v>21</v>
      </c>
      <c r="B31" s="75" t="s">
        <v>5274</v>
      </c>
      <c r="C31" s="68" t="s">
        <v>7369</v>
      </c>
      <c r="D31" s="75"/>
      <c r="E31" s="84" t="s">
        <v>7254</v>
      </c>
      <c r="F31" s="68" t="s">
        <v>7367</v>
      </c>
      <c r="G31" s="75" t="s">
        <v>7370</v>
      </c>
      <c r="H31" s="75" t="s">
        <v>7371</v>
      </c>
      <c r="I31" s="75" t="s">
        <v>7371</v>
      </c>
      <c r="J31" s="75" t="s">
        <v>7372</v>
      </c>
      <c r="K31" s="93" t="s">
        <v>7346</v>
      </c>
      <c r="L31" s="94">
        <v>12572421</v>
      </c>
      <c r="M31" s="75" t="s">
        <v>7373</v>
      </c>
      <c r="N31" s="68">
        <v>365</v>
      </c>
      <c r="O31" s="94">
        <v>12572421</v>
      </c>
      <c r="P31" s="68">
        <v>100</v>
      </c>
      <c r="Q31" s="75">
        <v>100</v>
      </c>
      <c r="R31" s="68">
        <v>0</v>
      </c>
      <c r="S31" s="75" t="s">
        <v>7374</v>
      </c>
    </row>
    <row r="32" spans="1:19" x14ac:dyDescent="0.25">
      <c r="A32" s="83">
        <v>22</v>
      </c>
      <c r="B32" s="75" t="s">
        <v>5275</v>
      </c>
      <c r="C32" s="68" t="s">
        <v>7375</v>
      </c>
      <c r="D32" s="75"/>
      <c r="E32" s="84" t="s">
        <v>7254</v>
      </c>
      <c r="F32" s="68" t="s">
        <v>7367</v>
      </c>
      <c r="G32" s="75" t="s">
        <v>7376</v>
      </c>
      <c r="H32" s="75" t="s">
        <v>7371</v>
      </c>
      <c r="I32" s="75" t="s">
        <v>7371</v>
      </c>
      <c r="J32" s="75" t="s">
        <v>7377</v>
      </c>
      <c r="K32" s="93" t="s">
        <v>7346</v>
      </c>
      <c r="L32" s="94">
        <v>50289685</v>
      </c>
      <c r="M32" s="75" t="s">
        <v>7378</v>
      </c>
      <c r="N32" s="68">
        <v>365</v>
      </c>
      <c r="O32" s="94">
        <v>50289685</v>
      </c>
      <c r="P32" s="68">
        <v>100</v>
      </c>
      <c r="Q32" s="75">
        <v>100</v>
      </c>
      <c r="R32" s="68">
        <v>0</v>
      </c>
      <c r="S32" s="75" t="s">
        <v>7379</v>
      </c>
    </row>
    <row r="33" spans="1:19" x14ac:dyDescent="0.25">
      <c r="A33" s="83">
        <v>23</v>
      </c>
      <c r="B33" s="75" t="s">
        <v>5276</v>
      </c>
      <c r="C33" s="68" t="s">
        <v>7380</v>
      </c>
      <c r="D33" s="75"/>
      <c r="E33" s="84" t="s">
        <v>7254</v>
      </c>
      <c r="F33" s="68" t="s">
        <v>7367</v>
      </c>
      <c r="G33" s="75" t="s">
        <v>7381</v>
      </c>
      <c r="H33" s="75" t="s">
        <v>7382</v>
      </c>
      <c r="I33" s="75" t="s">
        <v>7382</v>
      </c>
      <c r="J33" s="75" t="s">
        <v>7383</v>
      </c>
      <c r="K33" s="93" t="s">
        <v>7384</v>
      </c>
      <c r="L33" s="94">
        <v>55188909</v>
      </c>
      <c r="M33" s="75" t="s">
        <v>7378</v>
      </c>
      <c r="N33" s="68">
        <v>365</v>
      </c>
      <c r="O33" s="94">
        <v>55188909</v>
      </c>
      <c r="P33" s="68">
        <v>100</v>
      </c>
      <c r="Q33" s="75">
        <v>100</v>
      </c>
      <c r="R33" s="68">
        <v>0</v>
      </c>
      <c r="S33" s="75" t="s">
        <v>7385</v>
      </c>
    </row>
    <row r="34" spans="1:19" x14ac:dyDescent="0.25">
      <c r="A34" s="83">
        <v>24</v>
      </c>
      <c r="B34" s="75" t="s">
        <v>5277</v>
      </c>
      <c r="C34" s="68" t="s">
        <v>7386</v>
      </c>
      <c r="D34" s="75"/>
      <c r="E34" s="84" t="s">
        <v>7254</v>
      </c>
      <c r="F34" s="68" t="s">
        <v>7367</v>
      </c>
      <c r="G34" s="75" t="s">
        <v>7387</v>
      </c>
      <c r="H34" s="75" t="s">
        <v>7382</v>
      </c>
      <c r="I34" s="75" t="s">
        <v>7382</v>
      </c>
      <c r="J34" s="75" t="s">
        <v>7388</v>
      </c>
      <c r="K34" s="93" t="s">
        <v>7346</v>
      </c>
      <c r="L34" s="94">
        <v>139964334</v>
      </c>
      <c r="M34" s="75" t="s">
        <v>7378</v>
      </c>
      <c r="N34" s="68">
        <v>365</v>
      </c>
      <c r="O34" s="94">
        <v>139964334</v>
      </c>
      <c r="P34" s="68">
        <v>100</v>
      </c>
      <c r="Q34" s="75">
        <v>100</v>
      </c>
      <c r="R34" s="68">
        <v>0</v>
      </c>
      <c r="S34" s="75" t="s">
        <v>7389</v>
      </c>
    </row>
    <row r="35" spans="1:19" x14ac:dyDescent="0.25">
      <c r="A35" s="83">
        <v>25</v>
      </c>
      <c r="B35" s="75" t="s">
        <v>5278</v>
      </c>
      <c r="C35" s="68" t="s">
        <v>7390</v>
      </c>
      <c r="D35" s="75"/>
      <c r="E35" s="84" t="s">
        <v>7254</v>
      </c>
      <c r="F35" s="68" t="s">
        <v>7367</v>
      </c>
      <c r="G35" s="75" t="s">
        <v>7391</v>
      </c>
      <c r="H35" s="75" t="s">
        <v>7382</v>
      </c>
      <c r="I35" s="75" t="s">
        <v>7382</v>
      </c>
      <c r="J35" s="75" t="s">
        <v>7392</v>
      </c>
      <c r="K35" s="93" t="s">
        <v>7384</v>
      </c>
      <c r="L35" s="94">
        <v>52548750</v>
      </c>
      <c r="M35" s="75" t="s">
        <v>7378</v>
      </c>
      <c r="N35" s="68">
        <v>365</v>
      </c>
      <c r="O35" s="94">
        <v>52548750</v>
      </c>
      <c r="P35" s="68">
        <v>100</v>
      </c>
      <c r="Q35" s="75">
        <v>100</v>
      </c>
      <c r="R35" s="68">
        <v>0</v>
      </c>
      <c r="S35" s="75" t="s">
        <v>7393</v>
      </c>
    </row>
    <row r="36" spans="1:19" x14ac:dyDescent="0.25">
      <c r="A36" s="83">
        <v>26</v>
      </c>
      <c r="B36" s="75" t="s">
        <v>5279</v>
      </c>
      <c r="C36" s="68" t="s">
        <v>7394</v>
      </c>
      <c r="D36" s="75"/>
      <c r="E36" s="84" t="s">
        <v>7254</v>
      </c>
      <c r="F36" s="68" t="s">
        <v>7690</v>
      </c>
      <c r="G36" s="75" t="s">
        <v>7395</v>
      </c>
      <c r="H36" s="75" t="s">
        <v>7396</v>
      </c>
      <c r="I36" s="75" t="s">
        <v>7396</v>
      </c>
      <c r="J36" s="75" t="s">
        <v>7397</v>
      </c>
      <c r="K36" s="93" t="s">
        <v>6435</v>
      </c>
      <c r="L36" s="94">
        <v>40503667</v>
      </c>
      <c r="M36" s="75" t="s">
        <v>7398</v>
      </c>
      <c r="N36" s="68">
        <v>365</v>
      </c>
      <c r="O36" s="94">
        <v>40503667</v>
      </c>
      <c r="P36" s="68">
        <v>100</v>
      </c>
      <c r="Q36" s="75">
        <v>100</v>
      </c>
      <c r="R36" s="68">
        <v>0</v>
      </c>
      <c r="S36" s="75" t="s">
        <v>7399</v>
      </c>
    </row>
    <row r="37" spans="1:19" x14ac:dyDescent="0.25">
      <c r="A37" s="83">
        <v>27</v>
      </c>
      <c r="B37" s="75" t="s">
        <v>5280</v>
      </c>
      <c r="C37" s="68" t="s">
        <v>7400</v>
      </c>
      <c r="D37" s="75"/>
      <c r="E37" s="84" t="s">
        <v>7254</v>
      </c>
      <c r="F37" s="68" t="s">
        <v>7690</v>
      </c>
      <c r="G37" s="75" t="s">
        <v>7401</v>
      </c>
      <c r="H37" s="75" t="s">
        <v>7396</v>
      </c>
      <c r="I37" s="75" t="s">
        <v>7396</v>
      </c>
      <c r="J37" s="75" t="s">
        <v>7402</v>
      </c>
      <c r="K37" s="93" t="s">
        <v>6435</v>
      </c>
      <c r="L37" s="94">
        <v>986160</v>
      </c>
      <c r="M37" s="75" t="s">
        <v>7398</v>
      </c>
      <c r="N37" s="68">
        <v>365</v>
      </c>
      <c r="O37" s="94">
        <v>986160</v>
      </c>
      <c r="P37" s="68">
        <v>100</v>
      </c>
      <c r="Q37" s="75">
        <v>100</v>
      </c>
      <c r="R37" s="68">
        <v>0</v>
      </c>
      <c r="S37" s="75" t="s">
        <v>7403</v>
      </c>
    </row>
    <row r="38" spans="1:19" x14ac:dyDescent="0.25">
      <c r="A38" s="83">
        <v>28</v>
      </c>
      <c r="B38" s="75" t="s">
        <v>5281</v>
      </c>
      <c r="C38" s="68" t="s">
        <v>7404</v>
      </c>
      <c r="D38" s="75"/>
      <c r="E38" s="84" t="s">
        <v>7254</v>
      </c>
      <c r="F38" s="68" t="s">
        <v>7690</v>
      </c>
      <c r="G38" s="75" t="s">
        <v>7405</v>
      </c>
      <c r="H38" s="75" t="s">
        <v>7396</v>
      </c>
      <c r="I38" s="75" t="s">
        <v>7396</v>
      </c>
      <c r="J38" s="75" t="s">
        <v>7406</v>
      </c>
      <c r="K38" s="93" t="s">
        <v>6435</v>
      </c>
      <c r="L38" s="94">
        <v>20500000</v>
      </c>
      <c r="M38" s="75" t="s">
        <v>7407</v>
      </c>
      <c r="N38" s="68">
        <v>365</v>
      </c>
      <c r="O38" s="94">
        <v>20500000</v>
      </c>
      <c r="P38" s="68">
        <v>100</v>
      </c>
      <c r="Q38" s="75">
        <v>100</v>
      </c>
      <c r="R38" s="68">
        <v>0</v>
      </c>
      <c r="S38" s="75" t="s">
        <v>7408</v>
      </c>
    </row>
    <row r="39" spans="1:19" x14ac:dyDescent="0.25">
      <c r="A39" s="83">
        <v>29</v>
      </c>
      <c r="B39" s="75" t="s">
        <v>5282</v>
      </c>
      <c r="C39" s="68" t="s">
        <v>7409</v>
      </c>
      <c r="D39" s="75"/>
      <c r="E39" s="84" t="s">
        <v>7254</v>
      </c>
      <c r="F39" s="68" t="s">
        <v>7690</v>
      </c>
      <c r="G39" s="75" t="s">
        <v>7410</v>
      </c>
      <c r="H39" s="75" t="s">
        <v>7396</v>
      </c>
      <c r="I39" s="75" t="s">
        <v>7396</v>
      </c>
      <c r="J39" s="75" t="s">
        <v>7411</v>
      </c>
      <c r="K39" s="93" t="s">
        <v>6435</v>
      </c>
      <c r="L39" s="94">
        <v>21865000</v>
      </c>
      <c r="M39" s="75" t="s">
        <v>7412</v>
      </c>
      <c r="N39" s="68">
        <v>365</v>
      </c>
      <c r="O39" s="94">
        <v>21865000</v>
      </c>
      <c r="P39" s="68">
        <v>100</v>
      </c>
      <c r="Q39" s="75">
        <v>100</v>
      </c>
      <c r="R39" s="68">
        <v>0</v>
      </c>
      <c r="S39" s="75" t="s">
        <v>7413</v>
      </c>
    </row>
    <row r="40" spans="1:19" x14ac:dyDescent="0.25">
      <c r="A40" s="83">
        <v>30</v>
      </c>
      <c r="B40" s="75" t="s">
        <v>5283</v>
      </c>
      <c r="C40" s="68" t="s">
        <v>7414</v>
      </c>
      <c r="D40" s="75"/>
      <c r="E40" s="84" t="s">
        <v>7254</v>
      </c>
      <c r="F40" s="68" t="s">
        <v>7690</v>
      </c>
      <c r="G40" s="75" t="s">
        <v>7415</v>
      </c>
      <c r="H40" s="75" t="s">
        <v>7396</v>
      </c>
      <c r="I40" s="75" t="s">
        <v>7396</v>
      </c>
      <c r="J40" s="75" t="s">
        <v>7416</v>
      </c>
      <c r="K40" s="93" t="s">
        <v>6435</v>
      </c>
      <c r="L40" s="94">
        <v>5976000</v>
      </c>
      <c r="M40" s="75" t="s">
        <v>7417</v>
      </c>
      <c r="N40" s="68">
        <v>365</v>
      </c>
      <c r="O40" s="94">
        <v>5976000</v>
      </c>
      <c r="P40" s="68">
        <v>100</v>
      </c>
      <c r="Q40" s="75">
        <v>100</v>
      </c>
      <c r="R40" s="68">
        <v>0</v>
      </c>
      <c r="S40" s="75" t="s">
        <v>7418</v>
      </c>
    </row>
    <row r="41" spans="1:19" x14ac:dyDescent="0.25">
      <c r="A41" s="83">
        <v>31</v>
      </c>
      <c r="B41" s="75" t="s">
        <v>5284</v>
      </c>
      <c r="C41" s="68" t="s">
        <v>7419</v>
      </c>
      <c r="D41" s="75"/>
      <c r="E41" s="84" t="s">
        <v>7254</v>
      </c>
      <c r="F41" s="68" t="s">
        <v>7690</v>
      </c>
      <c r="G41" s="75" t="s">
        <v>7420</v>
      </c>
      <c r="H41" s="75" t="s">
        <v>7396</v>
      </c>
      <c r="I41" s="75" t="s">
        <v>7396</v>
      </c>
      <c r="J41" s="75" t="s">
        <v>7421</v>
      </c>
      <c r="K41" s="93" t="s">
        <v>6435</v>
      </c>
      <c r="L41" s="94">
        <v>28551000</v>
      </c>
      <c r="M41" s="75" t="s">
        <v>7417</v>
      </c>
      <c r="N41" s="68">
        <v>365</v>
      </c>
      <c r="O41" s="94">
        <v>28551000</v>
      </c>
      <c r="P41" s="68">
        <v>100</v>
      </c>
      <c r="Q41" s="75">
        <v>100</v>
      </c>
      <c r="R41" s="68">
        <v>0</v>
      </c>
      <c r="S41" s="75" t="s">
        <v>7422</v>
      </c>
    </row>
    <row r="42" spans="1:19" x14ac:dyDescent="0.25">
      <c r="A42" s="83">
        <v>32</v>
      </c>
      <c r="B42" s="75" t="s">
        <v>5285</v>
      </c>
      <c r="C42" s="68" t="s">
        <v>7423</v>
      </c>
      <c r="D42" s="75"/>
      <c r="E42" s="84" t="s">
        <v>7254</v>
      </c>
      <c r="F42" s="68" t="s">
        <v>7690</v>
      </c>
      <c r="G42" s="75" t="s">
        <v>7424</v>
      </c>
      <c r="H42" s="75" t="s">
        <v>7396</v>
      </c>
      <c r="I42" s="75" t="s">
        <v>7396</v>
      </c>
      <c r="J42" s="75" t="s">
        <v>7425</v>
      </c>
      <c r="K42" s="93" t="s">
        <v>6435</v>
      </c>
      <c r="L42" s="94">
        <v>18334246</v>
      </c>
      <c r="M42" s="75" t="s">
        <v>7417</v>
      </c>
      <c r="N42" s="68">
        <v>365</v>
      </c>
      <c r="O42" s="94">
        <v>18334246</v>
      </c>
      <c r="P42" s="68">
        <v>100</v>
      </c>
      <c r="Q42" s="75">
        <v>100</v>
      </c>
      <c r="R42" s="68">
        <v>0</v>
      </c>
      <c r="S42" s="75" t="s">
        <v>7426</v>
      </c>
    </row>
    <row r="43" spans="1:19" x14ac:dyDescent="0.25">
      <c r="A43" s="83">
        <v>33</v>
      </c>
      <c r="B43" s="75" t="s">
        <v>5286</v>
      </c>
      <c r="C43" s="68" t="s">
        <v>7427</v>
      </c>
      <c r="D43" s="75"/>
      <c r="E43" s="84" t="s">
        <v>7254</v>
      </c>
      <c r="F43" s="68" t="s">
        <v>7690</v>
      </c>
      <c r="G43" s="75" t="s">
        <v>7428</v>
      </c>
      <c r="H43" s="75" t="s">
        <v>7396</v>
      </c>
      <c r="I43" s="75" t="s">
        <v>7396</v>
      </c>
      <c r="J43" s="75" t="s">
        <v>7429</v>
      </c>
      <c r="K43" s="93" t="s">
        <v>6435</v>
      </c>
      <c r="L43" s="94">
        <v>6450000</v>
      </c>
      <c r="M43" s="75" t="s">
        <v>7430</v>
      </c>
      <c r="N43" s="68">
        <v>365</v>
      </c>
      <c r="O43" s="94">
        <v>6450000</v>
      </c>
      <c r="P43" s="68">
        <v>100</v>
      </c>
      <c r="Q43" s="75">
        <v>90</v>
      </c>
      <c r="R43" s="68">
        <v>0</v>
      </c>
      <c r="S43" s="75" t="s">
        <v>7431</v>
      </c>
    </row>
    <row r="44" spans="1:19" x14ac:dyDescent="0.25">
      <c r="A44" s="83">
        <v>34</v>
      </c>
      <c r="B44" s="75" t="s">
        <v>5287</v>
      </c>
      <c r="C44" s="68" t="s">
        <v>7432</v>
      </c>
      <c r="D44" s="75"/>
      <c r="E44" s="84" t="s">
        <v>7254</v>
      </c>
      <c r="F44" s="125" t="s">
        <v>7435</v>
      </c>
      <c r="G44" s="75" t="s">
        <v>7433</v>
      </c>
      <c r="H44" s="75" t="s">
        <v>7434</v>
      </c>
      <c r="I44" s="75" t="s">
        <v>7435</v>
      </c>
      <c r="J44" s="93">
        <v>90</v>
      </c>
      <c r="K44" s="93">
        <v>0</v>
      </c>
      <c r="L44" s="96">
        <v>0</v>
      </c>
      <c r="M44" s="75" t="s">
        <v>7436</v>
      </c>
      <c r="N44" s="68">
        <v>365</v>
      </c>
      <c r="O44" s="96">
        <v>0</v>
      </c>
      <c r="P44" s="68">
        <v>100</v>
      </c>
      <c r="Q44" s="75">
        <v>100</v>
      </c>
      <c r="R44" s="68">
        <v>0</v>
      </c>
      <c r="S44" s="75" t="s">
        <v>7437</v>
      </c>
    </row>
    <row r="45" spans="1:19" x14ac:dyDescent="0.25">
      <c r="A45" s="83">
        <v>35</v>
      </c>
      <c r="B45" s="75" t="s">
        <v>5288</v>
      </c>
      <c r="C45" s="68" t="s">
        <v>7438</v>
      </c>
      <c r="D45" s="75"/>
      <c r="E45" s="84" t="s">
        <v>7254</v>
      </c>
      <c r="F45" s="125" t="s">
        <v>7435</v>
      </c>
      <c r="G45" s="75" t="s">
        <v>7439</v>
      </c>
      <c r="H45" s="75" t="s">
        <v>7434</v>
      </c>
      <c r="I45" s="75" t="s">
        <v>7435</v>
      </c>
      <c r="J45" s="93">
        <v>100</v>
      </c>
      <c r="K45" s="93" t="s">
        <v>6435</v>
      </c>
      <c r="L45" s="94">
        <v>17000000</v>
      </c>
      <c r="M45" s="75" t="s">
        <v>7440</v>
      </c>
      <c r="N45" s="68">
        <v>365</v>
      </c>
      <c r="O45" s="94">
        <v>17000000</v>
      </c>
      <c r="P45" s="68">
        <v>100</v>
      </c>
      <c r="Q45" s="75">
        <v>100</v>
      </c>
      <c r="R45" s="68">
        <v>0</v>
      </c>
      <c r="S45" s="97" t="s">
        <v>7441</v>
      </c>
    </row>
    <row r="46" spans="1:19" x14ac:dyDescent="0.25">
      <c r="A46" s="83">
        <v>36</v>
      </c>
      <c r="B46" s="75" t="s">
        <v>5289</v>
      </c>
      <c r="C46" s="68" t="s">
        <v>7442</v>
      </c>
      <c r="D46" s="75"/>
      <c r="E46" s="84" t="s">
        <v>7254</v>
      </c>
      <c r="F46" s="125" t="s">
        <v>7435</v>
      </c>
      <c r="G46" s="75" t="s">
        <v>7443</v>
      </c>
      <c r="H46" s="75" t="s">
        <v>7434</v>
      </c>
      <c r="I46" s="75" t="s">
        <v>7435</v>
      </c>
      <c r="J46" s="93">
        <v>100</v>
      </c>
      <c r="K46" s="93">
        <v>0</v>
      </c>
      <c r="L46" s="96">
        <v>0</v>
      </c>
      <c r="M46" s="75" t="s">
        <v>7444</v>
      </c>
      <c r="N46" s="68">
        <v>365</v>
      </c>
      <c r="O46" s="96">
        <v>0</v>
      </c>
      <c r="P46" s="68">
        <v>100</v>
      </c>
      <c r="Q46" s="75">
        <v>100</v>
      </c>
      <c r="R46" s="68">
        <v>0</v>
      </c>
      <c r="S46" s="75" t="s">
        <v>7445</v>
      </c>
    </row>
    <row r="47" spans="1:19" x14ac:dyDescent="0.25">
      <c r="A47" s="83">
        <v>37</v>
      </c>
      <c r="B47" s="75" t="s">
        <v>5290</v>
      </c>
      <c r="C47" s="68" t="s">
        <v>7446</v>
      </c>
      <c r="D47" s="75"/>
      <c r="E47" s="84" t="s">
        <v>7254</v>
      </c>
      <c r="F47" s="125" t="s">
        <v>7435</v>
      </c>
      <c r="G47" s="75" t="s">
        <v>7447</v>
      </c>
      <c r="H47" s="75" t="s">
        <v>7434</v>
      </c>
      <c r="I47" s="75" t="s">
        <v>7435</v>
      </c>
      <c r="J47" s="93">
        <v>90</v>
      </c>
      <c r="K47" s="93" t="s">
        <v>7448</v>
      </c>
      <c r="L47" s="94">
        <v>3000000</v>
      </c>
      <c r="M47" s="75" t="s">
        <v>7449</v>
      </c>
      <c r="N47" s="68">
        <v>365</v>
      </c>
      <c r="O47" s="94">
        <v>3000000</v>
      </c>
      <c r="P47" s="68">
        <v>100</v>
      </c>
      <c r="Q47" s="75">
        <v>100</v>
      </c>
      <c r="R47" s="68">
        <v>0</v>
      </c>
      <c r="S47" s="75" t="s">
        <v>7450</v>
      </c>
    </row>
    <row r="48" spans="1:19" x14ac:dyDescent="0.25">
      <c r="A48" s="83">
        <v>38</v>
      </c>
      <c r="B48" s="75" t="s">
        <v>5291</v>
      </c>
      <c r="C48" s="68" t="s">
        <v>7451</v>
      </c>
      <c r="D48" s="75"/>
      <c r="E48" s="84" t="s">
        <v>7254</v>
      </c>
      <c r="F48" s="125" t="s">
        <v>7435</v>
      </c>
      <c r="G48" s="75" t="s">
        <v>7452</v>
      </c>
      <c r="H48" s="75" t="s">
        <v>7453</v>
      </c>
      <c r="I48" s="75" t="s">
        <v>7435</v>
      </c>
      <c r="J48" s="93">
        <v>90</v>
      </c>
      <c r="K48" s="93" t="s">
        <v>7454</v>
      </c>
      <c r="L48" s="98">
        <v>14517800</v>
      </c>
      <c r="M48" s="75" t="s">
        <v>7455</v>
      </c>
      <c r="N48" s="68">
        <v>365</v>
      </c>
      <c r="O48" s="98">
        <v>14517800</v>
      </c>
      <c r="P48" s="68">
        <v>100</v>
      </c>
      <c r="Q48" s="75">
        <v>100</v>
      </c>
      <c r="R48" s="68">
        <v>0</v>
      </c>
      <c r="S48" s="75" t="s">
        <v>7456</v>
      </c>
    </row>
    <row r="49" spans="1:19" x14ac:dyDescent="0.25">
      <c r="A49" s="83">
        <v>39</v>
      </c>
      <c r="B49" s="75" t="s">
        <v>5292</v>
      </c>
      <c r="C49" s="68" t="s">
        <v>7457</v>
      </c>
      <c r="D49" s="75"/>
      <c r="E49" s="84" t="s">
        <v>7254</v>
      </c>
      <c r="F49" s="125" t="s">
        <v>7435</v>
      </c>
      <c r="G49" s="75" t="s">
        <v>7458</v>
      </c>
      <c r="H49" s="75" t="s">
        <v>7453</v>
      </c>
      <c r="I49" s="75" t="s">
        <v>7435</v>
      </c>
      <c r="J49" s="93">
        <v>90</v>
      </c>
      <c r="K49" s="93" t="s">
        <v>7459</v>
      </c>
      <c r="L49" s="99">
        <v>10327368</v>
      </c>
      <c r="M49" s="75" t="s">
        <v>7460</v>
      </c>
      <c r="N49" s="68">
        <v>365</v>
      </c>
      <c r="O49" s="99">
        <v>10327368</v>
      </c>
      <c r="P49" s="68">
        <v>100</v>
      </c>
      <c r="Q49" s="75">
        <v>100</v>
      </c>
      <c r="R49" s="68">
        <v>0</v>
      </c>
      <c r="S49" s="75" t="s">
        <v>7461</v>
      </c>
    </row>
    <row r="50" spans="1:19" x14ac:dyDescent="0.25">
      <c r="A50" s="83">
        <v>40</v>
      </c>
      <c r="B50" s="75" t="s">
        <v>5293</v>
      </c>
      <c r="C50" s="68" t="s">
        <v>7462</v>
      </c>
      <c r="D50" s="75"/>
      <c r="E50" s="84" t="s">
        <v>7254</v>
      </c>
      <c r="F50" s="125" t="s">
        <v>7435</v>
      </c>
      <c r="G50" s="75" t="s">
        <v>7463</v>
      </c>
      <c r="H50" s="75" t="s">
        <v>7453</v>
      </c>
      <c r="I50" s="75" t="s">
        <v>7435</v>
      </c>
      <c r="J50" s="93">
        <v>90</v>
      </c>
      <c r="K50" s="93">
        <v>0</v>
      </c>
      <c r="L50" s="100">
        <v>0</v>
      </c>
      <c r="M50" s="75" t="s">
        <v>7464</v>
      </c>
      <c r="N50" s="68">
        <v>365</v>
      </c>
      <c r="O50" s="100">
        <v>0</v>
      </c>
      <c r="P50" s="68">
        <v>100</v>
      </c>
      <c r="Q50" s="75">
        <v>100</v>
      </c>
      <c r="R50" s="68">
        <v>0</v>
      </c>
      <c r="S50" s="75" t="s">
        <v>7465</v>
      </c>
    </row>
    <row r="51" spans="1:19" x14ac:dyDescent="0.25">
      <c r="A51" s="83">
        <v>41</v>
      </c>
      <c r="B51" s="75" t="s">
        <v>5294</v>
      </c>
      <c r="C51" s="68" t="s">
        <v>7466</v>
      </c>
      <c r="D51" s="75"/>
      <c r="E51" s="84" t="s">
        <v>7254</v>
      </c>
      <c r="F51" s="125" t="s">
        <v>7435</v>
      </c>
      <c r="G51" s="75" t="s">
        <v>7467</v>
      </c>
      <c r="H51" s="75" t="s">
        <v>7453</v>
      </c>
      <c r="I51" s="75" t="s">
        <v>7435</v>
      </c>
      <c r="J51" s="93">
        <v>90</v>
      </c>
      <c r="K51" s="93">
        <v>0</v>
      </c>
      <c r="L51" s="100">
        <v>0</v>
      </c>
      <c r="M51" s="75" t="s">
        <v>7468</v>
      </c>
      <c r="N51" s="68">
        <v>365</v>
      </c>
      <c r="O51" s="100">
        <v>0</v>
      </c>
      <c r="P51" s="68">
        <v>100</v>
      </c>
      <c r="Q51" s="75">
        <v>100</v>
      </c>
      <c r="R51" s="68">
        <v>0</v>
      </c>
      <c r="S51" s="75" t="s">
        <v>7469</v>
      </c>
    </row>
    <row r="52" spans="1:19" x14ac:dyDescent="0.25">
      <c r="A52" s="83">
        <v>42</v>
      </c>
      <c r="B52" s="75" t="s">
        <v>5295</v>
      </c>
      <c r="C52" s="68" t="s">
        <v>7470</v>
      </c>
      <c r="D52" s="75"/>
      <c r="E52" s="84" t="s">
        <v>7254</v>
      </c>
      <c r="F52" s="125" t="s">
        <v>7435</v>
      </c>
      <c r="G52" s="75" t="s">
        <v>7471</v>
      </c>
      <c r="H52" s="75" t="s">
        <v>7453</v>
      </c>
      <c r="I52" s="75" t="s">
        <v>7435</v>
      </c>
      <c r="J52" s="93">
        <v>20</v>
      </c>
      <c r="K52" s="93">
        <v>0</v>
      </c>
      <c r="L52" s="100">
        <v>0</v>
      </c>
      <c r="M52" s="75" t="s">
        <v>7472</v>
      </c>
      <c r="N52" s="68">
        <v>365</v>
      </c>
      <c r="O52" s="100">
        <v>0</v>
      </c>
      <c r="P52" s="68">
        <v>100</v>
      </c>
      <c r="Q52" s="75">
        <v>100</v>
      </c>
      <c r="R52" s="68">
        <v>0</v>
      </c>
      <c r="S52" s="75" t="s">
        <v>7473</v>
      </c>
    </row>
    <row r="53" spans="1:19" x14ac:dyDescent="0.25">
      <c r="A53" s="83">
        <v>43</v>
      </c>
      <c r="B53" s="75" t="s">
        <v>5296</v>
      </c>
      <c r="C53" s="68" t="s">
        <v>7474</v>
      </c>
      <c r="D53" s="75"/>
      <c r="E53" s="84" t="s">
        <v>7254</v>
      </c>
      <c r="F53" s="125" t="s">
        <v>7435</v>
      </c>
      <c r="G53" s="75" t="s">
        <v>7475</v>
      </c>
      <c r="H53" s="75" t="s">
        <v>7453</v>
      </c>
      <c r="I53" s="75" t="s">
        <v>7435</v>
      </c>
      <c r="J53" s="93">
        <v>70</v>
      </c>
      <c r="K53" s="93" t="s">
        <v>7476</v>
      </c>
      <c r="L53" s="101">
        <v>17773550</v>
      </c>
      <c r="M53" s="75" t="s">
        <v>7477</v>
      </c>
      <c r="N53" s="68">
        <v>365</v>
      </c>
      <c r="O53" s="101">
        <v>17773550</v>
      </c>
      <c r="P53" s="68">
        <v>100</v>
      </c>
      <c r="Q53" s="75">
        <v>100</v>
      </c>
      <c r="R53" s="68">
        <v>0</v>
      </c>
      <c r="S53" s="75" t="s">
        <v>7478</v>
      </c>
    </row>
    <row r="54" spans="1:19" x14ac:dyDescent="0.25">
      <c r="A54" s="83">
        <v>44</v>
      </c>
      <c r="B54" s="75" t="s">
        <v>5297</v>
      </c>
      <c r="C54" s="68" t="s">
        <v>7479</v>
      </c>
      <c r="D54" s="75"/>
      <c r="E54" s="84" t="s">
        <v>7254</v>
      </c>
      <c r="F54" s="125" t="s">
        <v>7435</v>
      </c>
      <c r="G54" s="75" t="s">
        <v>7480</v>
      </c>
      <c r="H54" s="75" t="s">
        <v>7453</v>
      </c>
      <c r="I54" s="75" t="s">
        <v>7435</v>
      </c>
      <c r="J54" s="93">
        <v>80</v>
      </c>
      <c r="K54" s="93" t="s">
        <v>7283</v>
      </c>
      <c r="L54" s="102">
        <v>18913740</v>
      </c>
      <c r="M54" s="75" t="s">
        <v>7477</v>
      </c>
      <c r="N54" s="68">
        <v>365</v>
      </c>
      <c r="O54" s="102">
        <v>18913740</v>
      </c>
      <c r="P54" s="68">
        <v>100</v>
      </c>
      <c r="Q54" s="75">
        <v>100</v>
      </c>
      <c r="R54" s="68">
        <v>0</v>
      </c>
      <c r="S54" s="75" t="s">
        <v>7481</v>
      </c>
    </row>
    <row r="55" spans="1:19" x14ac:dyDescent="0.25">
      <c r="A55" s="83">
        <v>45</v>
      </c>
      <c r="B55" s="75" t="s">
        <v>5298</v>
      </c>
      <c r="C55" s="68" t="s">
        <v>7482</v>
      </c>
      <c r="D55" s="75"/>
      <c r="E55" s="84" t="s">
        <v>7254</v>
      </c>
      <c r="F55" s="125" t="s">
        <v>7435</v>
      </c>
      <c r="G55" s="75" t="s">
        <v>7483</v>
      </c>
      <c r="H55" s="75" t="s">
        <v>7453</v>
      </c>
      <c r="I55" s="75" t="s">
        <v>7435</v>
      </c>
      <c r="J55" s="93">
        <v>100</v>
      </c>
      <c r="K55" s="103">
        <v>0</v>
      </c>
      <c r="L55" s="104">
        <v>0</v>
      </c>
      <c r="M55" s="75" t="s">
        <v>7460</v>
      </c>
      <c r="N55" s="68">
        <v>365</v>
      </c>
      <c r="O55" s="104">
        <v>0</v>
      </c>
      <c r="P55" s="68">
        <v>100</v>
      </c>
      <c r="Q55" s="75">
        <v>100</v>
      </c>
      <c r="R55" s="68">
        <v>0</v>
      </c>
      <c r="S55" s="75" t="s">
        <v>7484</v>
      </c>
    </row>
    <row r="56" spans="1:19" x14ac:dyDescent="0.25">
      <c r="A56" s="83">
        <v>46</v>
      </c>
      <c r="B56" s="75" t="s">
        <v>5299</v>
      </c>
      <c r="C56" s="68" t="s">
        <v>7485</v>
      </c>
      <c r="D56" s="75"/>
      <c r="E56" s="84" t="s">
        <v>7254</v>
      </c>
      <c r="F56" s="125" t="s">
        <v>7435</v>
      </c>
      <c r="G56" s="75" t="s">
        <v>7486</v>
      </c>
      <c r="H56" s="75" t="s">
        <v>7453</v>
      </c>
      <c r="I56" s="75" t="s">
        <v>7435</v>
      </c>
      <c r="J56" s="93">
        <v>100</v>
      </c>
      <c r="K56" s="103">
        <v>0</v>
      </c>
      <c r="L56" s="104">
        <v>0</v>
      </c>
      <c r="M56" s="75" t="s">
        <v>7460</v>
      </c>
      <c r="N56" s="68">
        <v>365</v>
      </c>
      <c r="O56" s="104">
        <v>0</v>
      </c>
      <c r="P56" s="68">
        <v>100</v>
      </c>
      <c r="Q56" s="75">
        <v>100</v>
      </c>
      <c r="R56" s="68">
        <v>0</v>
      </c>
      <c r="S56" s="75" t="s">
        <v>7487</v>
      </c>
    </row>
    <row r="57" spans="1:19" x14ac:dyDescent="0.25">
      <c r="A57" s="83">
        <v>47</v>
      </c>
      <c r="B57" s="75" t="s">
        <v>5300</v>
      </c>
      <c r="C57" s="68" t="s">
        <v>7488</v>
      </c>
      <c r="D57" s="75"/>
      <c r="E57" s="84" t="s">
        <v>7254</v>
      </c>
      <c r="F57" s="125" t="s">
        <v>7435</v>
      </c>
      <c r="G57" s="75" t="s">
        <v>7489</v>
      </c>
      <c r="H57" s="75" t="s">
        <v>7453</v>
      </c>
      <c r="I57" s="75" t="s">
        <v>7435</v>
      </c>
      <c r="J57" s="93">
        <v>100</v>
      </c>
      <c r="K57" s="103">
        <v>0</v>
      </c>
      <c r="L57" s="104">
        <v>0</v>
      </c>
      <c r="M57" s="75" t="s">
        <v>7490</v>
      </c>
      <c r="N57" s="68">
        <v>365</v>
      </c>
      <c r="O57" s="104">
        <v>0</v>
      </c>
      <c r="P57" s="68">
        <v>100</v>
      </c>
      <c r="Q57" s="75">
        <v>100</v>
      </c>
      <c r="R57" s="68">
        <v>0</v>
      </c>
      <c r="S57" s="75" t="s">
        <v>7491</v>
      </c>
    </row>
    <row r="58" spans="1:19" ht="409.5" x14ac:dyDescent="0.25">
      <c r="A58" s="83">
        <v>48</v>
      </c>
      <c r="B58" s="75" t="s">
        <v>5301</v>
      </c>
      <c r="C58" s="68" t="s">
        <v>7492</v>
      </c>
      <c r="D58" s="75"/>
      <c r="E58" s="84" t="s">
        <v>7254</v>
      </c>
      <c r="F58" s="125" t="s">
        <v>7435</v>
      </c>
      <c r="G58" s="75" t="s">
        <v>7493</v>
      </c>
      <c r="H58" s="75" t="s">
        <v>7453</v>
      </c>
      <c r="I58" s="75" t="s">
        <v>7435</v>
      </c>
      <c r="J58" s="93">
        <v>100</v>
      </c>
      <c r="K58" s="93" t="s">
        <v>6823</v>
      </c>
      <c r="L58" s="101">
        <v>5000000</v>
      </c>
      <c r="M58" s="75" t="s">
        <v>7490</v>
      </c>
      <c r="N58" s="68">
        <v>365</v>
      </c>
      <c r="O58" s="101">
        <v>5000000</v>
      </c>
      <c r="P58" s="68">
        <v>100</v>
      </c>
      <c r="Q58" s="75">
        <v>100</v>
      </c>
      <c r="R58" s="68">
        <v>0</v>
      </c>
      <c r="S58" s="105" t="s">
        <v>7494</v>
      </c>
    </row>
    <row r="59" spans="1:19" x14ac:dyDescent="0.25">
      <c r="A59" s="83">
        <v>49</v>
      </c>
      <c r="B59" s="75" t="s">
        <v>5302</v>
      </c>
      <c r="C59" s="68" t="s">
        <v>7495</v>
      </c>
      <c r="D59" s="75"/>
      <c r="E59" s="84" t="s">
        <v>7254</v>
      </c>
      <c r="F59" s="125" t="s">
        <v>7435</v>
      </c>
      <c r="G59" s="75" t="s">
        <v>7496</v>
      </c>
      <c r="H59" s="75" t="s">
        <v>7453</v>
      </c>
      <c r="I59" s="75" t="s">
        <v>7435</v>
      </c>
      <c r="J59" s="93">
        <v>90</v>
      </c>
      <c r="K59" s="93">
        <v>0</v>
      </c>
      <c r="L59" s="104">
        <v>0</v>
      </c>
      <c r="M59" s="75" t="s">
        <v>7497</v>
      </c>
      <c r="N59" s="68">
        <v>365</v>
      </c>
      <c r="O59" s="104">
        <v>0</v>
      </c>
      <c r="P59" s="68">
        <v>100</v>
      </c>
      <c r="Q59" s="75">
        <v>100</v>
      </c>
      <c r="R59" s="68">
        <v>0</v>
      </c>
      <c r="S59" s="75" t="s">
        <v>7498</v>
      </c>
    </row>
    <row r="60" spans="1:19" x14ac:dyDescent="0.25">
      <c r="A60" s="83">
        <v>50</v>
      </c>
      <c r="B60" s="75" t="s">
        <v>5303</v>
      </c>
      <c r="C60" s="68" t="s">
        <v>7499</v>
      </c>
      <c r="D60" s="75"/>
      <c r="E60" s="84" t="s">
        <v>7254</v>
      </c>
      <c r="F60" s="125" t="s">
        <v>7435</v>
      </c>
      <c r="G60" s="75" t="s">
        <v>7500</v>
      </c>
      <c r="H60" s="75" t="s">
        <v>7501</v>
      </c>
      <c r="I60" s="75" t="s">
        <v>7435</v>
      </c>
      <c r="J60" s="103">
        <v>100</v>
      </c>
      <c r="K60" s="93" t="s">
        <v>7283</v>
      </c>
      <c r="L60" s="94">
        <v>26500000</v>
      </c>
      <c r="M60" s="75" t="s">
        <v>7502</v>
      </c>
      <c r="N60" s="68">
        <v>365</v>
      </c>
      <c r="O60" s="94">
        <v>26500000</v>
      </c>
      <c r="P60" s="68">
        <v>100</v>
      </c>
      <c r="Q60" s="106">
        <v>100</v>
      </c>
      <c r="R60" s="68">
        <v>0</v>
      </c>
      <c r="S60" s="75" t="s">
        <v>7503</v>
      </c>
    </row>
    <row r="61" spans="1:19" x14ac:dyDescent="0.25">
      <c r="A61" s="83">
        <v>51</v>
      </c>
      <c r="B61" s="75" t="s">
        <v>5304</v>
      </c>
      <c r="C61" s="68" t="s">
        <v>7504</v>
      </c>
      <c r="D61" s="75"/>
      <c r="E61" s="84" t="s">
        <v>7254</v>
      </c>
      <c r="F61" s="125" t="s">
        <v>7435</v>
      </c>
      <c r="G61" s="75" t="s">
        <v>7505</v>
      </c>
      <c r="H61" s="75" t="s">
        <v>7501</v>
      </c>
      <c r="I61" s="75" t="s">
        <v>7435</v>
      </c>
      <c r="J61" s="103">
        <v>100</v>
      </c>
      <c r="K61" s="103">
        <v>0</v>
      </c>
      <c r="L61" s="107">
        <v>0</v>
      </c>
      <c r="M61" s="75" t="s">
        <v>7506</v>
      </c>
      <c r="N61" s="68">
        <v>365</v>
      </c>
      <c r="O61" s="107">
        <v>0</v>
      </c>
      <c r="P61" s="68">
        <v>100</v>
      </c>
      <c r="Q61" s="106">
        <v>100</v>
      </c>
      <c r="R61" s="68">
        <v>0</v>
      </c>
      <c r="S61" s="106" t="s">
        <v>7507</v>
      </c>
    </row>
    <row r="62" spans="1:19" x14ac:dyDescent="0.25">
      <c r="A62" s="83">
        <v>52</v>
      </c>
      <c r="B62" s="75" t="s">
        <v>5305</v>
      </c>
      <c r="C62" s="68" t="s">
        <v>7508</v>
      </c>
      <c r="D62" s="75"/>
      <c r="E62" s="84" t="s">
        <v>7254</v>
      </c>
      <c r="F62" s="125" t="s">
        <v>7435</v>
      </c>
      <c r="G62" s="75" t="s">
        <v>7509</v>
      </c>
      <c r="H62" s="75" t="s">
        <v>7501</v>
      </c>
      <c r="I62" s="75" t="s">
        <v>7435</v>
      </c>
      <c r="J62" s="103">
        <v>100</v>
      </c>
      <c r="K62" s="103">
        <v>0</v>
      </c>
      <c r="L62" s="107">
        <v>0</v>
      </c>
      <c r="M62" s="75" t="s">
        <v>7506</v>
      </c>
      <c r="N62" s="68">
        <v>365</v>
      </c>
      <c r="O62" s="107">
        <v>0</v>
      </c>
      <c r="P62" s="68">
        <v>100</v>
      </c>
      <c r="Q62" s="106">
        <v>100</v>
      </c>
      <c r="R62" s="68">
        <v>0</v>
      </c>
      <c r="S62" s="106" t="s">
        <v>7510</v>
      </c>
    </row>
    <row r="63" spans="1:19" x14ac:dyDescent="0.25">
      <c r="A63" s="83">
        <v>53</v>
      </c>
      <c r="B63" s="75" t="s">
        <v>5306</v>
      </c>
      <c r="C63" s="68" t="s">
        <v>7511</v>
      </c>
      <c r="D63" s="75"/>
      <c r="E63" s="84" t="s">
        <v>7254</v>
      </c>
      <c r="F63" s="125" t="s">
        <v>7435</v>
      </c>
      <c r="G63" s="75" t="s">
        <v>7512</v>
      </c>
      <c r="H63" s="75" t="s">
        <v>7501</v>
      </c>
      <c r="I63" s="75" t="s">
        <v>7435</v>
      </c>
      <c r="J63" s="103">
        <v>100</v>
      </c>
      <c r="K63" s="103">
        <v>0</v>
      </c>
      <c r="L63" s="107">
        <v>0</v>
      </c>
      <c r="M63" s="75" t="s">
        <v>7513</v>
      </c>
      <c r="N63" s="68">
        <v>365</v>
      </c>
      <c r="O63" s="107">
        <v>0</v>
      </c>
      <c r="P63" s="68">
        <v>100</v>
      </c>
      <c r="Q63" s="106">
        <v>100</v>
      </c>
      <c r="R63" s="68">
        <v>0</v>
      </c>
      <c r="S63" s="106" t="s">
        <v>7514</v>
      </c>
    </row>
    <row r="64" spans="1:19" x14ac:dyDescent="0.25">
      <c r="A64" s="83">
        <v>54</v>
      </c>
      <c r="B64" s="75" t="s">
        <v>5307</v>
      </c>
      <c r="C64" s="68" t="s">
        <v>7515</v>
      </c>
      <c r="D64" s="75"/>
      <c r="E64" s="84" t="s">
        <v>7254</v>
      </c>
      <c r="F64" s="125" t="s">
        <v>7435</v>
      </c>
      <c r="G64" s="75" t="s">
        <v>7516</v>
      </c>
      <c r="H64" s="75" t="s">
        <v>7501</v>
      </c>
      <c r="I64" s="75" t="s">
        <v>7435</v>
      </c>
      <c r="J64" s="103">
        <v>100</v>
      </c>
      <c r="K64" s="103">
        <v>0</v>
      </c>
      <c r="L64" s="107">
        <v>0</v>
      </c>
      <c r="M64" s="75" t="s">
        <v>7506</v>
      </c>
      <c r="N64" s="68">
        <v>365</v>
      </c>
      <c r="O64" s="107">
        <v>0</v>
      </c>
      <c r="P64" s="68">
        <v>100</v>
      </c>
      <c r="Q64" s="106">
        <v>100</v>
      </c>
      <c r="R64" s="68">
        <v>0</v>
      </c>
      <c r="S64" s="106" t="s">
        <v>7517</v>
      </c>
    </row>
    <row r="65" spans="1:19" x14ac:dyDescent="0.25">
      <c r="A65" s="83">
        <v>55</v>
      </c>
      <c r="B65" s="75" t="s">
        <v>5308</v>
      </c>
      <c r="C65" s="68" t="s">
        <v>7518</v>
      </c>
      <c r="D65" s="75"/>
      <c r="E65" s="84" t="s">
        <v>7254</v>
      </c>
      <c r="F65" s="125" t="s">
        <v>7435</v>
      </c>
      <c r="G65" s="75" t="s">
        <v>7519</v>
      </c>
      <c r="H65" s="75" t="s">
        <v>7501</v>
      </c>
      <c r="I65" s="75" t="s">
        <v>7435</v>
      </c>
      <c r="J65" s="103">
        <v>80</v>
      </c>
      <c r="K65" s="103">
        <v>0</v>
      </c>
      <c r="L65" s="107">
        <v>0</v>
      </c>
      <c r="M65" s="75" t="s">
        <v>7502</v>
      </c>
      <c r="N65" s="68">
        <v>365</v>
      </c>
      <c r="O65" s="107">
        <v>0</v>
      </c>
      <c r="P65" s="68">
        <v>100</v>
      </c>
      <c r="Q65" s="106">
        <v>100</v>
      </c>
      <c r="R65" s="68">
        <v>0</v>
      </c>
      <c r="S65" s="75" t="s">
        <v>7520</v>
      </c>
    </row>
    <row r="66" spans="1:19" x14ac:dyDescent="0.25">
      <c r="A66" s="83">
        <v>56</v>
      </c>
      <c r="B66" s="75" t="s">
        <v>5309</v>
      </c>
      <c r="C66" s="68" t="s">
        <v>7521</v>
      </c>
      <c r="D66" s="75"/>
      <c r="E66" s="84" t="s">
        <v>7254</v>
      </c>
      <c r="F66" s="125" t="s">
        <v>7435</v>
      </c>
      <c r="G66" s="75" t="s">
        <v>7522</v>
      </c>
      <c r="H66" s="75" t="s">
        <v>7523</v>
      </c>
      <c r="I66" s="75" t="s">
        <v>7435</v>
      </c>
      <c r="J66" s="103">
        <v>90</v>
      </c>
      <c r="K66" s="93">
        <v>0</v>
      </c>
      <c r="L66" s="75">
        <v>0</v>
      </c>
      <c r="M66" s="75" t="s">
        <v>7524</v>
      </c>
      <c r="N66" s="68">
        <v>365</v>
      </c>
      <c r="O66" s="93">
        <v>0</v>
      </c>
      <c r="P66" s="68">
        <v>100</v>
      </c>
      <c r="Q66" s="106">
        <v>100</v>
      </c>
      <c r="R66" s="68">
        <v>0</v>
      </c>
      <c r="S66" s="95" t="s">
        <v>7525</v>
      </c>
    </row>
    <row r="67" spans="1:19" ht="135" x14ac:dyDescent="0.25">
      <c r="A67" s="83">
        <v>57</v>
      </c>
      <c r="B67" s="75" t="s">
        <v>5310</v>
      </c>
      <c r="C67" s="68" t="s">
        <v>7526</v>
      </c>
      <c r="D67" s="75"/>
      <c r="E67" s="84" t="s">
        <v>7254</v>
      </c>
      <c r="F67" s="125" t="s">
        <v>7435</v>
      </c>
      <c r="G67" s="105" t="s">
        <v>7527</v>
      </c>
      <c r="H67" s="75" t="s">
        <v>7528</v>
      </c>
      <c r="I67" s="75" t="s">
        <v>7435</v>
      </c>
      <c r="J67" s="103">
        <v>100</v>
      </c>
      <c r="K67" s="93">
        <v>0</v>
      </c>
      <c r="L67" s="93">
        <v>0</v>
      </c>
      <c r="M67" s="75" t="s">
        <v>7524</v>
      </c>
      <c r="N67" s="68">
        <v>365</v>
      </c>
      <c r="O67" s="93">
        <v>0</v>
      </c>
      <c r="P67" s="68">
        <v>100</v>
      </c>
      <c r="Q67" s="106">
        <v>100</v>
      </c>
      <c r="R67" s="68">
        <v>0</v>
      </c>
      <c r="S67" s="75" t="s">
        <v>7529</v>
      </c>
    </row>
    <row r="68" spans="1:19" ht="255" x14ac:dyDescent="0.25">
      <c r="A68" s="83">
        <v>58</v>
      </c>
      <c r="B68" s="75" t="s">
        <v>5311</v>
      </c>
      <c r="C68" s="68" t="s">
        <v>7530</v>
      </c>
      <c r="D68" s="75"/>
      <c r="E68" s="84" t="s">
        <v>7254</v>
      </c>
      <c r="F68" s="125" t="s">
        <v>7435</v>
      </c>
      <c r="G68" s="105" t="s">
        <v>7531</v>
      </c>
      <c r="H68" s="75" t="s">
        <v>7532</v>
      </c>
      <c r="I68" s="75" t="s">
        <v>7435</v>
      </c>
      <c r="J68" s="103">
        <v>100</v>
      </c>
      <c r="K68" s="93">
        <v>0</v>
      </c>
      <c r="L68" s="93">
        <v>0</v>
      </c>
      <c r="M68" s="75" t="s">
        <v>7524</v>
      </c>
      <c r="N68" s="68">
        <v>365</v>
      </c>
      <c r="O68" s="93">
        <v>0</v>
      </c>
      <c r="P68" s="68">
        <v>100</v>
      </c>
      <c r="Q68" s="106">
        <v>100</v>
      </c>
      <c r="R68" s="68">
        <v>0</v>
      </c>
      <c r="S68" s="75" t="s">
        <v>7533</v>
      </c>
    </row>
    <row r="69" spans="1:19" x14ac:dyDescent="0.25">
      <c r="A69" s="83">
        <v>59</v>
      </c>
      <c r="B69" s="75" t="s">
        <v>5312</v>
      </c>
      <c r="C69" s="68" t="s">
        <v>7534</v>
      </c>
      <c r="D69" s="75"/>
      <c r="E69" s="84" t="s">
        <v>7254</v>
      </c>
      <c r="F69" s="125" t="s">
        <v>7435</v>
      </c>
      <c r="G69" s="75" t="s">
        <v>7535</v>
      </c>
      <c r="H69" s="75" t="s">
        <v>7536</v>
      </c>
      <c r="I69" s="75" t="s">
        <v>7435</v>
      </c>
      <c r="J69" s="103" t="s">
        <v>7537</v>
      </c>
      <c r="K69" s="93" t="s">
        <v>7538</v>
      </c>
      <c r="L69" s="94">
        <v>60790599</v>
      </c>
      <c r="M69" s="75" t="s">
        <v>7539</v>
      </c>
      <c r="N69" s="68">
        <v>365</v>
      </c>
      <c r="O69" s="94">
        <v>60790599</v>
      </c>
      <c r="P69" s="68">
        <v>100</v>
      </c>
      <c r="Q69" s="75">
        <v>85</v>
      </c>
      <c r="R69" s="68">
        <v>0</v>
      </c>
      <c r="S69" s="75" t="s">
        <v>7540</v>
      </c>
    </row>
    <row r="70" spans="1:19" x14ac:dyDescent="0.25">
      <c r="A70" s="83">
        <v>60</v>
      </c>
      <c r="B70" s="75" t="s">
        <v>5313</v>
      </c>
      <c r="C70" s="68" t="s">
        <v>7541</v>
      </c>
      <c r="D70" s="75"/>
      <c r="E70" s="84" t="s">
        <v>7254</v>
      </c>
      <c r="F70" s="125" t="s">
        <v>7435</v>
      </c>
      <c r="G70" s="75" t="s">
        <v>7542</v>
      </c>
      <c r="H70" s="75" t="s">
        <v>7543</v>
      </c>
      <c r="I70" s="75" t="s">
        <v>7435</v>
      </c>
      <c r="J70" s="103" t="s">
        <v>7544</v>
      </c>
      <c r="K70" s="93">
        <v>0</v>
      </c>
      <c r="L70" s="93">
        <v>0</v>
      </c>
      <c r="M70" s="75" t="s">
        <v>7524</v>
      </c>
      <c r="N70" s="68">
        <v>365</v>
      </c>
      <c r="O70" s="93">
        <v>0</v>
      </c>
      <c r="P70" s="68">
        <v>100</v>
      </c>
      <c r="Q70" s="75">
        <v>95</v>
      </c>
      <c r="R70" s="68">
        <v>0</v>
      </c>
      <c r="S70" s="75" t="s">
        <v>7545</v>
      </c>
    </row>
    <row r="71" spans="1:19" x14ac:dyDescent="0.25">
      <c r="A71" s="83">
        <v>61</v>
      </c>
      <c r="B71" s="75" t="s">
        <v>5314</v>
      </c>
      <c r="C71" s="68" t="s">
        <v>7546</v>
      </c>
      <c r="D71" s="75"/>
      <c r="E71" s="84" t="s">
        <v>7254</v>
      </c>
      <c r="F71" s="125" t="s">
        <v>7435</v>
      </c>
      <c r="G71" s="75" t="s">
        <v>7547</v>
      </c>
      <c r="H71" s="75" t="s">
        <v>7543</v>
      </c>
      <c r="I71" s="75" t="s">
        <v>7435</v>
      </c>
      <c r="J71" s="103" t="s">
        <v>7544</v>
      </c>
      <c r="K71" s="93">
        <v>0</v>
      </c>
      <c r="L71" s="93">
        <v>0</v>
      </c>
      <c r="M71" s="75" t="s">
        <v>7524</v>
      </c>
      <c r="N71" s="68">
        <v>365</v>
      </c>
      <c r="O71" s="93">
        <v>0</v>
      </c>
      <c r="P71" s="68">
        <v>100</v>
      </c>
      <c r="Q71" s="75">
        <v>100</v>
      </c>
      <c r="R71" s="68">
        <v>0</v>
      </c>
      <c r="S71" s="75" t="s">
        <v>7548</v>
      </c>
    </row>
    <row r="72" spans="1:19" x14ac:dyDescent="0.25">
      <c r="A72" s="83">
        <v>62</v>
      </c>
      <c r="B72" s="75" t="s">
        <v>5315</v>
      </c>
      <c r="C72" s="68" t="s">
        <v>7549</v>
      </c>
      <c r="D72" s="75"/>
      <c r="E72" s="84" t="s">
        <v>7254</v>
      </c>
      <c r="F72" s="125" t="s">
        <v>7435</v>
      </c>
      <c r="G72" s="75" t="s">
        <v>7550</v>
      </c>
      <c r="H72" s="75" t="s">
        <v>7543</v>
      </c>
      <c r="I72" s="75" t="s">
        <v>7435</v>
      </c>
      <c r="J72" s="103" t="s">
        <v>7544</v>
      </c>
      <c r="K72" s="93" t="s">
        <v>7551</v>
      </c>
      <c r="L72" s="94">
        <v>49234420</v>
      </c>
      <c r="M72" s="75" t="s">
        <v>7524</v>
      </c>
      <c r="N72" s="68">
        <v>365</v>
      </c>
      <c r="O72" s="94">
        <v>49234420</v>
      </c>
      <c r="P72" s="68">
        <v>100</v>
      </c>
      <c r="Q72" s="75">
        <v>100</v>
      </c>
      <c r="R72" s="68">
        <v>0</v>
      </c>
      <c r="S72" s="75" t="s">
        <v>7552</v>
      </c>
    </row>
    <row r="73" spans="1:19" x14ac:dyDescent="0.25">
      <c r="A73" s="83">
        <v>63</v>
      </c>
      <c r="B73" s="75" t="s">
        <v>5316</v>
      </c>
      <c r="C73" s="68" t="s">
        <v>7553</v>
      </c>
      <c r="D73" s="75"/>
      <c r="E73" s="84" t="s">
        <v>7254</v>
      </c>
      <c r="F73" s="125" t="s">
        <v>7435</v>
      </c>
      <c r="G73" s="75" t="s">
        <v>7554</v>
      </c>
      <c r="H73" s="75" t="s">
        <v>7555</v>
      </c>
      <c r="I73" s="75" t="s">
        <v>7435</v>
      </c>
      <c r="J73" s="103" t="s">
        <v>7556</v>
      </c>
      <c r="K73" s="93">
        <v>0</v>
      </c>
      <c r="L73" s="93">
        <v>0</v>
      </c>
      <c r="M73" s="75" t="s">
        <v>7557</v>
      </c>
      <c r="N73" s="68">
        <v>365</v>
      </c>
      <c r="O73" s="93">
        <v>0</v>
      </c>
      <c r="P73" s="68">
        <v>100</v>
      </c>
      <c r="Q73" s="75">
        <v>40</v>
      </c>
      <c r="R73" s="68">
        <v>0</v>
      </c>
      <c r="S73" s="75" t="s">
        <v>7558</v>
      </c>
    </row>
    <row r="74" spans="1:19" x14ac:dyDescent="0.25">
      <c r="A74" s="83">
        <v>64</v>
      </c>
      <c r="B74" s="75" t="s">
        <v>5317</v>
      </c>
      <c r="C74" s="68" t="s">
        <v>7559</v>
      </c>
      <c r="D74" s="75"/>
      <c r="E74" s="84" t="s">
        <v>7254</v>
      </c>
      <c r="F74" s="125" t="s">
        <v>7435</v>
      </c>
      <c r="G74" s="75" t="s">
        <v>7560</v>
      </c>
      <c r="H74" s="75" t="s">
        <v>7561</v>
      </c>
      <c r="I74" s="75" t="s">
        <v>7435</v>
      </c>
      <c r="J74" s="103" t="s">
        <v>7562</v>
      </c>
      <c r="K74" s="93">
        <v>0</v>
      </c>
      <c r="L74" s="93">
        <v>0</v>
      </c>
      <c r="M74" s="75" t="s">
        <v>7563</v>
      </c>
      <c r="N74" s="68">
        <v>365</v>
      </c>
      <c r="O74" s="93">
        <v>0</v>
      </c>
      <c r="P74" s="68">
        <v>100</v>
      </c>
      <c r="Q74" s="75">
        <v>60</v>
      </c>
      <c r="R74" s="68">
        <v>0</v>
      </c>
      <c r="S74" s="75" t="s">
        <v>7564</v>
      </c>
    </row>
    <row r="75" spans="1:19" x14ac:dyDescent="0.25">
      <c r="A75" s="83">
        <v>65</v>
      </c>
      <c r="B75" s="75" t="s">
        <v>5318</v>
      </c>
      <c r="C75" s="68" t="s">
        <v>7565</v>
      </c>
      <c r="D75" s="75"/>
      <c r="E75" s="84" t="s">
        <v>7254</v>
      </c>
      <c r="F75" s="125" t="s">
        <v>7435</v>
      </c>
      <c r="G75" s="75" t="s">
        <v>7566</v>
      </c>
      <c r="H75" s="75" t="s">
        <v>7561</v>
      </c>
      <c r="I75" s="75" t="s">
        <v>7435</v>
      </c>
      <c r="J75" s="75" t="s">
        <v>7567</v>
      </c>
      <c r="K75" s="93" t="s">
        <v>7568</v>
      </c>
      <c r="L75" s="94">
        <v>8000000</v>
      </c>
      <c r="M75" s="75" t="s">
        <v>7569</v>
      </c>
      <c r="N75" s="68">
        <v>365</v>
      </c>
      <c r="O75" s="94">
        <v>8000000</v>
      </c>
      <c r="P75" s="68">
        <v>100</v>
      </c>
      <c r="Q75" s="75">
        <v>95</v>
      </c>
      <c r="R75" s="68">
        <v>0</v>
      </c>
      <c r="S75" s="75" t="s">
        <v>7570</v>
      </c>
    </row>
    <row r="76" spans="1:19" x14ac:dyDescent="0.25">
      <c r="A76" s="83">
        <v>66</v>
      </c>
      <c r="B76" s="75" t="s">
        <v>5319</v>
      </c>
      <c r="C76" s="68" t="s">
        <v>7571</v>
      </c>
      <c r="D76" s="75"/>
      <c r="E76" s="84" t="s">
        <v>7254</v>
      </c>
      <c r="F76" s="125" t="s">
        <v>7435</v>
      </c>
      <c r="G76" s="75" t="s">
        <v>7572</v>
      </c>
      <c r="H76" s="75" t="s">
        <v>7561</v>
      </c>
      <c r="I76" s="75" t="s">
        <v>7435</v>
      </c>
      <c r="J76" s="75" t="s">
        <v>7573</v>
      </c>
      <c r="K76" s="93" t="s">
        <v>7574</v>
      </c>
      <c r="L76" s="94">
        <v>13560000</v>
      </c>
      <c r="M76" s="75" t="s">
        <v>7575</v>
      </c>
      <c r="N76" s="68">
        <v>365</v>
      </c>
      <c r="O76" s="94">
        <v>13560000</v>
      </c>
      <c r="P76" s="68">
        <v>100</v>
      </c>
      <c r="Q76" s="75">
        <v>95</v>
      </c>
      <c r="R76" s="68">
        <v>0</v>
      </c>
      <c r="S76" s="75" t="s">
        <v>7576</v>
      </c>
    </row>
    <row r="77" spans="1:19" x14ac:dyDescent="0.25">
      <c r="A77" s="83">
        <v>67</v>
      </c>
      <c r="B77" s="75" t="s">
        <v>5320</v>
      </c>
      <c r="C77" s="68" t="s">
        <v>7577</v>
      </c>
      <c r="D77" s="75"/>
      <c r="E77" s="84" t="s">
        <v>7254</v>
      </c>
      <c r="F77" s="125" t="s">
        <v>7435</v>
      </c>
      <c r="G77" s="75" t="s">
        <v>7578</v>
      </c>
      <c r="H77" s="75" t="s">
        <v>7561</v>
      </c>
      <c r="I77" s="75" t="s">
        <v>7435</v>
      </c>
      <c r="J77" s="75" t="s">
        <v>7579</v>
      </c>
      <c r="K77" s="93">
        <v>0</v>
      </c>
      <c r="L77" s="93">
        <v>0</v>
      </c>
      <c r="M77" s="75" t="s">
        <v>7524</v>
      </c>
      <c r="N77" s="68">
        <v>365</v>
      </c>
      <c r="O77" s="93">
        <v>0</v>
      </c>
      <c r="P77" s="68">
        <v>100</v>
      </c>
      <c r="Q77" s="75">
        <v>50</v>
      </c>
      <c r="R77" s="68">
        <v>0</v>
      </c>
      <c r="S77" s="75" t="s">
        <v>7580</v>
      </c>
    </row>
    <row r="78" spans="1:19" x14ac:dyDescent="0.25">
      <c r="A78" s="83">
        <v>68</v>
      </c>
      <c r="B78" s="75" t="s">
        <v>5321</v>
      </c>
      <c r="C78" s="68" t="s">
        <v>7581</v>
      </c>
      <c r="D78" s="75"/>
      <c r="E78" s="84" t="s">
        <v>7254</v>
      </c>
      <c r="F78" s="125" t="s">
        <v>7435</v>
      </c>
      <c r="G78" s="75" t="s">
        <v>7582</v>
      </c>
      <c r="H78" s="75" t="s">
        <v>7583</v>
      </c>
      <c r="I78" s="75" t="s">
        <v>7435</v>
      </c>
      <c r="J78" s="75" t="s">
        <v>7584</v>
      </c>
      <c r="K78" s="93">
        <v>0</v>
      </c>
      <c r="L78" s="93">
        <v>0</v>
      </c>
      <c r="M78" s="75" t="s">
        <v>7585</v>
      </c>
      <c r="N78" s="68">
        <v>365</v>
      </c>
      <c r="O78" s="93">
        <v>0</v>
      </c>
      <c r="P78" s="68">
        <v>100</v>
      </c>
      <c r="Q78" s="75">
        <v>100</v>
      </c>
      <c r="R78" s="68">
        <v>0</v>
      </c>
      <c r="S78" s="75" t="s">
        <v>7586</v>
      </c>
    </row>
    <row r="79" spans="1:19" x14ac:dyDescent="0.25">
      <c r="A79" s="83">
        <v>69</v>
      </c>
      <c r="B79" s="75" t="s">
        <v>5322</v>
      </c>
      <c r="C79" s="68" t="s">
        <v>7587</v>
      </c>
      <c r="D79" s="75"/>
      <c r="E79" s="84" t="s">
        <v>7254</v>
      </c>
      <c r="F79" s="125" t="s">
        <v>7435</v>
      </c>
      <c r="G79" s="75" t="s">
        <v>7588</v>
      </c>
      <c r="H79" s="75" t="s">
        <v>7589</v>
      </c>
      <c r="I79" s="75" t="s">
        <v>7590</v>
      </c>
      <c r="J79" s="75" t="s">
        <v>7591</v>
      </c>
      <c r="K79" s="93" t="s">
        <v>7276</v>
      </c>
      <c r="L79" s="94">
        <v>440794</v>
      </c>
      <c r="M79" s="75" t="s">
        <v>7524</v>
      </c>
      <c r="N79" s="68">
        <v>365</v>
      </c>
      <c r="O79" s="94">
        <v>440794</v>
      </c>
      <c r="P79" s="68">
        <v>100</v>
      </c>
      <c r="Q79" s="106">
        <v>95</v>
      </c>
      <c r="R79" s="68">
        <v>0</v>
      </c>
      <c r="S79" s="75" t="s">
        <v>7592</v>
      </c>
    </row>
    <row r="80" spans="1:19" x14ac:dyDescent="0.25">
      <c r="A80" s="83">
        <v>70</v>
      </c>
      <c r="B80" s="75" t="s">
        <v>5323</v>
      </c>
      <c r="C80" s="68" t="s">
        <v>7593</v>
      </c>
      <c r="D80" s="75"/>
      <c r="E80" s="84" t="s">
        <v>7254</v>
      </c>
      <c r="F80" s="125" t="s">
        <v>7435</v>
      </c>
      <c r="G80" s="75" t="s">
        <v>7594</v>
      </c>
      <c r="H80" s="75" t="s">
        <v>7589</v>
      </c>
      <c r="I80" s="75" t="s">
        <v>7590</v>
      </c>
      <c r="J80" s="75" t="s">
        <v>7595</v>
      </c>
      <c r="K80" s="93">
        <v>0</v>
      </c>
      <c r="L80" s="93">
        <v>0</v>
      </c>
      <c r="M80" s="75" t="s">
        <v>7524</v>
      </c>
      <c r="N80" s="68">
        <v>365</v>
      </c>
      <c r="O80" s="93">
        <v>0</v>
      </c>
      <c r="P80" s="68">
        <v>100</v>
      </c>
      <c r="Q80" s="106">
        <v>75</v>
      </c>
      <c r="R80" s="68">
        <v>0</v>
      </c>
      <c r="S80" s="75" t="s">
        <v>7596</v>
      </c>
    </row>
    <row r="81" spans="1:19" ht="255" x14ac:dyDescent="0.25">
      <c r="A81" s="83">
        <v>71</v>
      </c>
      <c r="B81" s="75" t="s">
        <v>5324</v>
      </c>
      <c r="C81" s="68" t="s">
        <v>7597</v>
      </c>
      <c r="D81" s="75"/>
      <c r="E81" s="84" t="s">
        <v>7254</v>
      </c>
      <c r="F81" s="125" t="s">
        <v>7435</v>
      </c>
      <c r="G81" s="108" t="s">
        <v>7598</v>
      </c>
      <c r="H81" s="105" t="s">
        <v>7599</v>
      </c>
      <c r="I81" s="75" t="s">
        <v>7435</v>
      </c>
      <c r="J81" s="75">
        <v>100</v>
      </c>
      <c r="K81" s="93" t="s">
        <v>7600</v>
      </c>
      <c r="L81" s="94">
        <v>0</v>
      </c>
      <c r="M81" s="75" t="s">
        <v>7601</v>
      </c>
      <c r="N81" s="68">
        <v>365</v>
      </c>
      <c r="O81" s="94">
        <v>0</v>
      </c>
      <c r="P81" s="68">
        <v>100</v>
      </c>
      <c r="Q81" s="75">
        <v>100</v>
      </c>
      <c r="R81" s="68">
        <v>0</v>
      </c>
      <c r="S81" s="75" t="s">
        <v>7602</v>
      </c>
    </row>
    <row r="82" spans="1:19" ht="255" x14ac:dyDescent="0.25">
      <c r="A82" s="83">
        <v>72</v>
      </c>
      <c r="B82" s="75" t="s">
        <v>5325</v>
      </c>
      <c r="C82" s="68" t="s">
        <v>7603</v>
      </c>
      <c r="D82" s="75"/>
      <c r="E82" s="84" t="s">
        <v>7254</v>
      </c>
      <c r="F82" s="125" t="s">
        <v>7435</v>
      </c>
      <c r="G82" s="108" t="s">
        <v>7604</v>
      </c>
      <c r="H82" s="105" t="s">
        <v>7599</v>
      </c>
      <c r="I82" s="75" t="s">
        <v>7435</v>
      </c>
      <c r="J82" s="75">
        <v>90</v>
      </c>
      <c r="K82" s="93">
        <v>0</v>
      </c>
      <c r="L82" s="103">
        <v>0</v>
      </c>
      <c r="M82" s="75" t="s">
        <v>7601</v>
      </c>
      <c r="N82" s="68">
        <v>365</v>
      </c>
      <c r="O82" s="103">
        <v>0</v>
      </c>
      <c r="P82" s="68">
        <v>100</v>
      </c>
      <c r="Q82" s="75">
        <v>90</v>
      </c>
      <c r="R82" s="68">
        <v>0</v>
      </c>
      <c r="S82" s="75" t="s">
        <v>7605</v>
      </c>
    </row>
    <row r="83" spans="1:19" ht="255" x14ac:dyDescent="0.25">
      <c r="A83" s="83">
        <v>73</v>
      </c>
      <c r="B83" s="75" t="s">
        <v>5326</v>
      </c>
      <c r="C83" s="68" t="s">
        <v>7606</v>
      </c>
      <c r="D83" s="75"/>
      <c r="E83" s="84" t="s">
        <v>7254</v>
      </c>
      <c r="F83" s="125" t="s">
        <v>7435</v>
      </c>
      <c r="G83" s="75" t="s">
        <v>7607</v>
      </c>
      <c r="H83" s="105" t="s">
        <v>7599</v>
      </c>
      <c r="I83" s="75" t="s">
        <v>7435</v>
      </c>
      <c r="J83" s="75">
        <v>90</v>
      </c>
      <c r="K83" s="93" t="s">
        <v>7600</v>
      </c>
      <c r="L83" s="94">
        <v>32273030</v>
      </c>
      <c r="M83" s="75" t="s">
        <v>7608</v>
      </c>
      <c r="N83" s="68">
        <v>365</v>
      </c>
      <c r="O83" s="94">
        <v>32273030</v>
      </c>
      <c r="P83" s="68">
        <v>100</v>
      </c>
      <c r="Q83" s="106">
        <v>90</v>
      </c>
      <c r="R83" s="68">
        <v>0</v>
      </c>
      <c r="S83" s="75" t="s">
        <v>7605</v>
      </c>
    </row>
    <row r="84" spans="1:19" ht="255" x14ac:dyDescent="0.25">
      <c r="A84" s="83">
        <v>74</v>
      </c>
      <c r="B84" s="75" t="s">
        <v>5327</v>
      </c>
      <c r="C84" s="68" t="s">
        <v>7609</v>
      </c>
      <c r="D84" s="75"/>
      <c r="E84" s="84" t="s">
        <v>7254</v>
      </c>
      <c r="F84" s="125" t="s">
        <v>7435</v>
      </c>
      <c r="G84" s="75" t="s">
        <v>7610</v>
      </c>
      <c r="H84" s="105" t="s">
        <v>7599</v>
      </c>
      <c r="I84" s="75" t="s">
        <v>7435</v>
      </c>
      <c r="J84" s="75">
        <v>80</v>
      </c>
      <c r="K84" s="93">
        <v>0</v>
      </c>
      <c r="L84" s="75">
        <v>0</v>
      </c>
      <c r="M84" s="75" t="s">
        <v>7601</v>
      </c>
      <c r="N84" s="68">
        <v>365</v>
      </c>
      <c r="O84" s="93">
        <v>0</v>
      </c>
      <c r="P84" s="68">
        <v>100</v>
      </c>
      <c r="Q84" s="106">
        <v>80</v>
      </c>
      <c r="R84" s="68">
        <v>0</v>
      </c>
      <c r="S84" s="75" t="s">
        <v>7611</v>
      </c>
    </row>
    <row r="85" spans="1:19" x14ac:dyDescent="0.25">
      <c r="A85" s="83">
        <v>75</v>
      </c>
      <c r="B85" s="75" t="s">
        <v>5328</v>
      </c>
      <c r="C85" s="68" t="s">
        <v>7612</v>
      </c>
      <c r="D85" s="75"/>
      <c r="E85" s="84" t="s">
        <v>7254</v>
      </c>
      <c r="F85" s="125" t="s">
        <v>7435</v>
      </c>
      <c r="G85" s="75" t="s">
        <v>7613</v>
      </c>
      <c r="H85" s="75" t="s">
        <v>7614</v>
      </c>
      <c r="I85" s="75" t="s">
        <v>7435</v>
      </c>
      <c r="J85" s="75">
        <v>80</v>
      </c>
      <c r="K85" s="93" t="s">
        <v>7615</v>
      </c>
      <c r="L85" s="109">
        <v>19000000</v>
      </c>
      <c r="M85" s="75" t="s">
        <v>7616</v>
      </c>
      <c r="N85" s="68">
        <v>365</v>
      </c>
      <c r="O85" s="94">
        <v>19000000</v>
      </c>
      <c r="P85" s="68">
        <v>100</v>
      </c>
      <c r="Q85" s="106">
        <v>100</v>
      </c>
      <c r="R85" s="68">
        <v>0</v>
      </c>
      <c r="S85" s="75" t="s">
        <v>7617</v>
      </c>
    </row>
    <row r="86" spans="1:19" x14ac:dyDescent="0.25">
      <c r="A86" s="83">
        <v>76</v>
      </c>
      <c r="B86" s="75" t="s">
        <v>5329</v>
      </c>
      <c r="C86" s="68" t="s">
        <v>7618</v>
      </c>
      <c r="D86" s="75"/>
      <c r="E86" s="84" t="s">
        <v>7254</v>
      </c>
      <c r="F86" s="125" t="s">
        <v>7435</v>
      </c>
      <c r="G86" s="75" t="s">
        <v>7619</v>
      </c>
      <c r="H86" s="75" t="s">
        <v>7614</v>
      </c>
      <c r="I86" s="75" t="s">
        <v>7435</v>
      </c>
      <c r="J86" s="75" t="s">
        <v>7620</v>
      </c>
      <c r="K86" s="93">
        <v>0</v>
      </c>
      <c r="L86" s="75">
        <v>0</v>
      </c>
      <c r="M86" s="75" t="s">
        <v>7621</v>
      </c>
      <c r="N86" s="68">
        <v>365</v>
      </c>
      <c r="O86" s="93">
        <v>0</v>
      </c>
      <c r="P86" s="68">
        <v>100</v>
      </c>
      <c r="Q86" s="106">
        <v>100</v>
      </c>
      <c r="R86" s="68">
        <v>0</v>
      </c>
      <c r="S86" s="75" t="s">
        <v>7622</v>
      </c>
    </row>
    <row r="87" spans="1:19" x14ac:dyDescent="0.25">
      <c r="A87" s="83">
        <v>77</v>
      </c>
      <c r="B87" s="75" t="s">
        <v>5330</v>
      </c>
      <c r="C87" s="68" t="s">
        <v>7623</v>
      </c>
      <c r="D87" s="75"/>
      <c r="E87" s="84" t="s">
        <v>7254</v>
      </c>
      <c r="F87" s="125" t="s">
        <v>7435</v>
      </c>
      <c r="G87" s="75" t="s">
        <v>7624</v>
      </c>
      <c r="H87" s="75" t="s">
        <v>7614</v>
      </c>
      <c r="I87" s="75" t="s">
        <v>7435</v>
      </c>
      <c r="J87" s="75">
        <v>100</v>
      </c>
      <c r="K87" s="93">
        <v>0</v>
      </c>
      <c r="L87" s="75">
        <v>0</v>
      </c>
      <c r="M87" s="75" t="s">
        <v>7460</v>
      </c>
      <c r="N87" s="68">
        <v>365</v>
      </c>
      <c r="O87" s="93">
        <v>0</v>
      </c>
      <c r="P87" s="68">
        <v>100</v>
      </c>
      <c r="Q87" s="106">
        <v>100</v>
      </c>
      <c r="R87" s="68">
        <v>0</v>
      </c>
      <c r="S87" s="75" t="s">
        <v>7625</v>
      </c>
    </row>
    <row r="88" spans="1:19" x14ac:dyDescent="0.25">
      <c r="A88" s="83">
        <v>78</v>
      </c>
      <c r="B88" s="75" t="s">
        <v>5331</v>
      </c>
      <c r="C88" s="68" t="s">
        <v>7626</v>
      </c>
      <c r="D88" s="75"/>
      <c r="E88" s="84" t="s">
        <v>7254</v>
      </c>
      <c r="F88" s="125" t="s">
        <v>7435</v>
      </c>
      <c r="G88" s="75" t="s">
        <v>7627</v>
      </c>
      <c r="H88" s="75" t="s">
        <v>7614</v>
      </c>
      <c r="I88" s="75" t="s">
        <v>7435</v>
      </c>
      <c r="J88" s="75">
        <v>1</v>
      </c>
      <c r="K88" s="93" t="s">
        <v>7276</v>
      </c>
      <c r="L88" s="109">
        <v>193598</v>
      </c>
      <c r="M88" s="75" t="s">
        <v>7440</v>
      </c>
      <c r="N88" s="68">
        <v>365</v>
      </c>
      <c r="O88" s="94">
        <v>193598</v>
      </c>
      <c r="P88" s="68">
        <v>100</v>
      </c>
      <c r="Q88" s="106">
        <v>100</v>
      </c>
      <c r="R88" s="68">
        <v>0</v>
      </c>
      <c r="S88" s="75" t="s">
        <v>7628</v>
      </c>
    </row>
    <row r="89" spans="1:19" x14ac:dyDescent="0.25">
      <c r="A89" s="83">
        <v>79</v>
      </c>
      <c r="B89" s="75" t="s">
        <v>5332</v>
      </c>
      <c r="C89" s="68" t="s">
        <v>7629</v>
      </c>
      <c r="D89" s="75"/>
      <c r="E89" s="84" t="s">
        <v>7254</v>
      </c>
      <c r="F89" s="125" t="s">
        <v>7435</v>
      </c>
      <c r="G89" s="75" t="s">
        <v>7630</v>
      </c>
      <c r="H89" s="75" t="s">
        <v>7614</v>
      </c>
      <c r="I89" s="75" t="s">
        <v>7435</v>
      </c>
      <c r="J89" s="75">
        <v>90</v>
      </c>
      <c r="K89" s="93">
        <v>0</v>
      </c>
      <c r="L89" s="75">
        <v>0</v>
      </c>
      <c r="M89" s="75" t="s">
        <v>7460</v>
      </c>
      <c r="N89" s="68">
        <v>365</v>
      </c>
      <c r="O89" s="93">
        <v>0</v>
      </c>
      <c r="P89" s="68">
        <v>100</v>
      </c>
      <c r="Q89" s="106">
        <v>100</v>
      </c>
      <c r="R89" s="68">
        <v>0</v>
      </c>
      <c r="S89" s="106" t="s">
        <v>7631</v>
      </c>
    </row>
    <row r="90" spans="1:19" x14ac:dyDescent="0.25">
      <c r="A90" s="83">
        <v>80</v>
      </c>
      <c r="B90" s="75" t="s">
        <v>5333</v>
      </c>
      <c r="C90" s="68" t="s">
        <v>7632</v>
      </c>
      <c r="D90" s="75"/>
      <c r="E90" s="84" t="s">
        <v>7254</v>
      </c>
      <c r="F90" s="125" t="s">
        <v>7435</v>
      </c>
      <c r="G90" s="75" t="s">
        <v>7633</v>
      </c>
      <c r="H90" s="75" t="s">
        <v>7614</v>
      </c>
      <c r="I90" s="75" t="s">
        <v>7435</v>
      </c>
      <c r="J90" s="75">
        <v>90</v>
      </c>
      <c r="K90" s="93">
        <v>0</v>
      </c>
      <c r="L90" s="75">
        <v>0</v>
      </c>
      <c r="M90" s="75" t="s">
        <v>7634</v>
      </c>
      <c r="N90" s="68">
        <v>365</v>
      </c>
      <c r="O90" s="93">
        <v>0</v>
      </c>
      <c r="P90" s="68">
        <v>100</v>
      </c>
      <c r="Q90" s="106">
        <v>100</v>
      </c>
      <c r="R90" s="68">
        <v>0</v>
      </c>
      <c r="S90" s="106" t="s">
        <v>7635</v>
      </c>
    </row>
    <row r="91" spans="1:19" x14ac:dyDescent="0.25">
      <c r="A91" s="83">
        <v>81</v>
      </c>
      <c r="B91" s="75" t="s">
        <v>5334</v>
      </c>
      <c r="C91" s="68" t="s">
        <v>7636</v>
      </c>
      <c r="D91" s="75"/>
      <c r="E91" s="84" t="s">
        <v>7254</v>
      </c>
      <c r="F91" s="125" t="s">
        <v>7435</v>
      </c>
      <c r="G91" s="75" t="s">
        <v>7637</v>
      </c>
      <c r="H91" s="75" t="s">
        <v>7638</v>
      </c>
      <c r="I91" s="75" t="s">
        <v>7435</v>
      </c>
      <c r="J91" s="75">
        <v>80</v>
      </c>
      <c r="K91" s="93" t="s">
        <v>6435</v>
      </c>
      <c r="L91" s="109">
        <v>23253815</v>
      </c>
      <c r="M91" s="75" t="s">
        <v>7639</v>
      </c>
      <c r="N91" s="68">
        <v>365</v>
      </c>
      <c r="O91" s="94">
        <v>23253815</v>
      </c>
      <c r="P91" s="68">
        <v>100</v>
      </c>
      <c r="Q91" s="106">
        <v>100</v>
      </c>
      <c r="R91" s="68">
        <v>0</v>
      </c>
      <c r="S91" s="106" t="s">
        <v>7640</v>
      </c>
    </row>
    <row r="92" spans="1:19" x14ac:dyDescent="0.25">
      <c r="A92" s="83">
        <v>82</v>
      </c>
      <c r="B92" s="75" t="s">
        <v>5335</v>
      </c>
      <c r="C92" s="68" t="s">
        <v>7641</v>
      </c>
      <c r="D92" s="75"/>
      <c r="E92" s="84" t="s">
        <v>7254</v>
      </c>
      <c r="F92" s="125" t="s">
        <v>7435</v>
      </c>
      <c r="G92" s="75" t="s">
        <v>7642</v>
      </c>
      <c r="H92" s="75" t="s">
        <v>7643</v>
      </c>
      <c r="I92" s="75" t="s">
        <v>7435</v>
      </c>
      <c r="J92" s="106">
        <v>80</v>
      </c>
      <c r="K92" s="93">
        <v>0</v>
      </c>
      <c r="L92" s="93">
        <v>0</v>
      </c>
      <c r="M92" s="75" t="s">
        <v>7644</v>
      </c>
      <c r="N92" s="68">
        <v>365</v>
      </c>
      <c r="O92" s="93">
        <v>0</v>
      </c>
      <c r="P92" s="68">
        <v>100</v>
      </c>
      <c r="Q92" s="106">
        <v>0</v>
      </c>
      <c r="R92" s="68">
        <v>0</v>
      </c>
      <c r="S92" s="75" t="s">
        <v>7645</v>
      </c>
    </row>
    <row r="93" spans="1:19" x14ac:dyDescent="0.25">
      <c r="A93" s="83">
        <v>83</v>
      </c>
      <c r="B93" s="75" t="s">
        <v>5336</v>
      </c>
      <c r="C93" s="68" t="s">
        <v>7646</v>
      </c>
      <c r="D93" s="75"/>
      <c r="E93" s="84" t="s">
        <v>7254</v>
      </c>
      <c r="F93" s="125" t="s">
        <v>7435</v>
      </c>
      <c r="G93" s="75" t="s">
        <v>7647</v>
      </c>
      <c r="H93" s="75" t="s">
        <v>7643</v>
      </c>
      <c r="I93" s="75" t="s">
        <v>7435</v>
      </c>
      <c r="J93" s="106">
        <v>100</v>
      </c>
      <c r="K93" s="93">
        <v>0</v>
      </c>
      <c r="L93" s="93">
        <v>0</v>
      </c>
      <c r="M93" s="75" t="s">
        <v>7644</v>
      </c>
      <c r="N93" s="68">
        <v>365</v>
      </c>
      <c r="O93" s="93">
        <v>0</v>
      </c>
      <c r="P93" s="68">
        <v>100</v>
      </c>
      <c r="Q93" s="106">
        <v>100</v>
      </c>
      <c r="R93" s="68">
        <v>0</v>
      </c>
      <c r="S93" s="75" t="s">
        <v>7648</v>
      </c>
    </row>
    <row r="94" spans="1:19" x14ac:dyDescent="0.25">
      <c r="A94" s="83">
        <v>84</v>
      </c>
      <c r="B94" s="75" t="s">
        <v>5337</v>
      </c>
      <c r="C94" s="68" t="s">
        <v>7649</v>
      </c>
      <c r="D94" s="75"/>
      <c r="E94" s="84" t="s">
        <v>7254</v>
      </c>
      <c r="F94" s="125" t="s">
        <v>7435</v>
      </c>
      <c r="G94" s="75" t="s">
        <v>7650</v>
      </c>
      <c r="H94" s="75" t="s">
        <v>7643</v>
      </c>
      <c r="I94" s="75" t="s">
        <v>7435</v>
      </c>
      <c r="J94" s="106">
        <v>90</v>
      </c>
      <c r="K94" s="93">
        <v>0</v>
      </c>
      <c r="L94" s="93">
        <v>0</v>
      </c>
      <c r="M94" s="75" t="s">
        <v>7644</v>
      </c>
      <c r="N94" s="68">
        <v>365</v>
      </c>
      <c r="O94" s="93">
        <v>0</v>
      </c>
      <c r="P94" s="68">
        <v>100</v>
      </c>
      <c r="Q94" s="106">
        <v>99</v>
      </c>
      <c r="R94" s="68">
        <v>0</v>
      </c>
      <c r="S94" s="75" t="s">
        <v>7651</v>
      </c>
    </row>
    <row r="95" spans="1:19" x14ac:dyDescent="0.25">
      <c r="A95" s="83">
        <v>85</v>
      </c>
      <c r="B95" s="75" t="s">
        <v>5338</v>
      </c>
      <c r="C95" s="68" t="s">
        <v>7652</v>
      </c>
      <c r="D95" s="75"/>
      <c r="E95" s="84" t="s">
        <v>7254</v>
      </c>
      <c r="F95" s="125" t="s">
        <v>7435</v>
      </c>
      <c r="G95" s="75" t="s">
        <v>7653</v>
      </c>
      <c r="H95" s="75" t="s">
        <v>7643</v>
      </c>
      <c r="I95" s="75" t="s">
        <v>7435</v>
      </c>
      <c r="J95" s="106">
        <v>100</v>
      </c>
      <c r="K95" s="93">
        <v>0</v>
      </c>
      <c r="L95" s="93">
        <v>0</v>
      </c>
      <c r="M95" s="75" t="s">
        <v>7644</v>
      </c>
      <c r="N95" s="68">
        <v>365</v>
      </c>
      <c r="O95" s="93">
        <v>0</v>
      </c>
      <c r="P95" s="68">
        <v>100</v>
      </c>
      <c r="Q95" s="106">
        <v>93</v>
      </c>
      <c r="R95" s="68">
        <v>0</v>
      </c>
      <c r="S95" s="75" t="s">
        <v>7654</v>
      </c>
    </row>
    <row r="96" spans="1:19" x14ac:dyDescent="0.25">
      <c r="A96" s="83">
        <v>86</v>
      </c>
      <c r="B96" s="75" t="s">
        <v>5339</v>
      </c>
      <c r="C96" s="68" t="s">
        <v>7655</v>
      </c>
      <c r="D96" s="75"/>
      <c r="E96" s="84" t="s">
        <v>7254</v>
      </c>
      <c r="F96" s="125" t="s">
        <v>7435</v>
      </c>
      <c r="G96" s="75" t="s">
        <v>7656</v>
      </c>
      <c r="H96" s="75" t="s">
        <v>7643</v>
      </c>
      <c r="I96" s="75" t="s">
        <v>7435</v>
      </c>
      <c r="J96" s="106">
        <v>100</v>
      </c>
      <c r="K96" s="93">
        <v>0</v>
      </c>
      <c r="L96" s="93">
        <v>0</v>
      </c>
      <c r="M96" s="75" t="s">
        <v>7644</v>
      </c>
      <c r="N96" s="68">
        <v>365</v>
      </c>
      <c r="O96" s="93">
        <v>0</v>
      </c>
      <c r="P96" s="68">
        <v>100</v>
      </c>
      <c r="Q96" s="106">
        <v>100</v>
      </c>
      <c r="R96" s="68">
        <v>0</v>
      </c>
      <c r="S96" s="75" t="s">
        <v>7657</v>
      </c>
    </row>
    <row r="97" spans="1:19" x14ac:dyDescent="0.25">
      <c r="A97" s="83">
        <v>87</v>
      </c>
      <c r="B97" s="75" t="s">
        <v>5340</v>
      </c>
      <c r="C97" s="68" t="s">
        <v>7658</v>
      </c>
      <c r="D97" s="75"/>
      <c r="E97" s="84" t="s">
        <v>7254</v>
      </c>
      <c r="F97" s="125" t="s">
        <v>7435</v>
      </c>
      <c r="G97" s="75" t="s">
        <v>7659</v>
      </c>
      <c r="H97" s="75" t="s">
        <v>7643</v>
      </c>
      <c r="I97" s="75" t="s">
        <v>7435</v>
      </c>
      <c r="J97" s="75" t="s">
        <v>7660</v>
      </c>
      <c r="K97" s="93">
        <v>0</v>
      </c>
      <c r="L97" s="93">
        <v>0</v>
      </c>
      <c r="M97" s="75" t="s">
        <v>7661</v>
      </c>
      <c r="N97" s="68">
        <v>365</v>
      </c>
      <c r="O97" s="93">
        <v>0</v>
      </c>
      <c r="P97" s="68">
        <v>100</v>
      </c>
      <c r="Q97" s="106">
        <v>100</v>
      </c>
      <c r="R97" s="68">
        <v>0</v>
      </c>
      <c r="S97" s="75" t="s">
        <v>7662</v>
      </c>
    </row>
    <row r="98" spans="1:19" x14ac:dyDescent="0.25">
      <c r="A98" s="83">
        <v>88</v>
      </c>
      <c r="B98" s="75" t="s">
        <v>5341</v>
      </c>
      <c r="C98" s="68" t="s">
        <v>7663</v>
      </c>
      <c r="D98" s="75"/>
      <c r="E98" s="84" t="s">
        <v>7254</v>
      </c>
      <c r="F98" s="125" t="s">
        <v>7435</v>
      </c>
      <c r="G98" s="75" t="s">
        <v>7664</v>
      </c>
      <c r="H98" s="75" t="s">
        <v>7643</v>
      </c>
      <c r="I98" s="75" t="s">
        <v>7435</v>
      </c>
      <c r="J98" s="106">
        <v>100</v>
      </c>
      <c r="K98" s="93">
        <v>0</v>
      </c>
      <c r="L98" s="93">
        <v>0</v>
      </c>
      <c r="M98" s="75" t="s">
        <v>7644</v>
      </c>
      <c r="N98" s="68">
        <v>365</v>
      </c>
      <c r="O98" s="93">
        <v>0</v>
      </c>
      <c r="P98" s="68">
        <v>100</v>
      </c>
      <c r="Q98" s="106">
        <v>98</v>
      </c>
      <c r="R98" s="68">
        <v>0</v>
      </c>
      <c r="S98" s="75" t="s">
        <v>7665</v>
      </c>
    </row>
    <row r="351003" spans="1:1" x14ac:dyDescent="0.25">
      <c r="A351003" t="s">
        <v>54</v>
      </c>
    </row>
    <row r="351004" spans="1:1" x14ac:dyDescent="0.25">
      <c r="A351004" t="s">
        <v>55</v>
      </c>
    </row>
  </sheetData>
  <mergeCells count="1">
    <mergeCell ref="B8:S8"/>
  </mergeCells>
  <dataValidations count="16">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98">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18">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O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9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98">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sqref="C11:C98">
      <formula1>$A$351001:$A$351003</formula1>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43">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FF00"/>
  </sheetPr>
  <dimension ref="A1:IV351011"/>
  <sheetViews>
    <sheetView topLeftCell="F15" workbookViewId="0">
      <selection activeCell="IX17" sqref="IX17"/>
    </sheetView>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118</v>
      </c>
    </row>
    <row r="3" spans="1:13" x14ac:dyDescent="0.25">
      <c r="B3" s="1" t="s">
        <v>4</v>
      </c>
      <c r="C3" s="1">
        <v>1</v>
      </c>
    </row>
    <row r="4" spans="1:13" x14ac:dyDescent="0.25">
      <c r="B4" s="1" t="s">
        <v>5</v>
      </c>
      <c r="C4" s="1">
        <v>372</v>
      </c>
    </row>
    <row r="5" spans="1:13" x14ac:dyDescent="0.25">
      <c r="B5" s="1" t="s">
        <v>6</v>
      </c>
      <c r="C5" s="5">
        <v>43465</v>
      </c>
    </row>
    <row r="6" spans="1:13" x14ac:dyDescent="0.25">
      <c r="B6" s="1" t="s">
        <v>7</v>
      </c>
      <c r="C6" s="1">
        <v>12</v>
      </c>
      <c r="D6" s="1" t="s">
        <v>8</v>
      </c>
    </row>
    <row r="8" spans="1:13" x14ac:dyDescent="0.25">
      <c r="A8" s="1" t="s">
        <v>9</v>
      </c>
      <c r="B8" s="149" t="s">
        <v>119</v>
      </c>
      <c r="C8" s="150"/>
      <c r="D8" s="150"/>
      <c r="E8" s="150"/>
      <c r="F8" s="150"/>
      <c r="G8" s="150"/>
      <c r="H8" s="150"/>
      <c r="I8" s="150"/>
      <c r="J8" s="150"/>
      <c r="K8" s="150"/>
      <c r="L8" s="150"/>
      <c r="M8" s="150"/>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120</v>
      </c>
      <c r="F10" s="1" t="s">
        <v>121</v>
      </c>
      <c r="G10" s="1" t="s">
        <v>122</v>
      </c>
      <c r="H10" s="1" t="s">
        <v>123</v>
      </c>
      <c r="I10" s="1" t="s">
        <v>109</v>
      </c>
      <c r="J10" s="1" t="s">
        <v>124</v>
      </c>
      <c r="K10" s="1" t="s">
        <v>125</v>
      </c>
      <c r="L10" s="1" t="s">
        <v>126</v>
      </c>
      <c r="M10" s="1" t="s">
        <v>23</v>
      </c>
    </row>
    <row r="11" spans="1:13" ht="191.25" x14ac:dyDescent="0.25">
      <c r="A11" s="152">
        <v>1</v>
      </c>
      <c r="B11" s="153" t="s">
        <v>65</v>
      </c>
      <c r="C11" s="154" t="s">
        <v>54</v>
      </c>
      <c r="D11" s="154" t="s">
        <v>24</v>
      </c>
      <c r="E11" s="155" t="s">
        <v>7734</v>
      </c>
      <c r="F11" s="154" t="s">
        <v>137</v>
      </c>
      <c r="G11" s="154" t="s">
        <v>138</v>
      </c>
      <c r="H11" s="156" t="s">
        <v>7735</v>
      </c>
      <c r="I11" s="157">
        <v>0.08</v>
      </c>
      <c r="J11" s="158" t="s">
        <v>7736</v>
      </c>
      <c r="K11" s="157">
        <v>0.08</v>
      </c>
      <c r="L11" s="159" t="s">
        <v>7737</v>
      </c>
      <c r="M11" s="154" t="s">
        <v>24</v>
      </c>
    </row>
    <row r="12" spans="1:13" ht="63.75" x14ac:dyDescent="0.25">
      <c r="A12" s="152">
        <v>2</v>
      </c>
      <c r="B12" s="153" t="s">
        <v>5256</v>
      </c>
      <c r="C12" s="154" t="s">
        <v>54</v>
      </c>
      <c r="D12" s="154"/>
      <c r="E12" s="155" t="s">
        <v>7734</v>
      </c>
      <c r="F12" s="154" t="s">
        <v>131</v>
      </c>
      <c r="G12" s="154" t="s">
        <v>128</v>
      </c>
      <c r="H12" s="156" t="s">
        <v>7738</v>
      </c>
      <c r="I12" s="160">
        <v>0.9</v>
      </c>
      <c r="J12" s="158" t="s">
        <v>7739</v>
      </c>
      <c r="K12" s="161">
        <v>1</v>
      </c>
      <c r="L12" s="159" t="s">
        <v>7737</v>
      </c>
      <c r="M12" s="154"/>
    </row>
    <row r="13" spans="1:13" ht="63.75" x14ac:dyDescent="0.25">
      <c r="A13" s="152">
        <v>3</v>
      </c>
      <c r="B13" s="153" t="s">
        <v>5257</v>
      </c>
      <c r="C13" s="154" t="s">
        <v>54</v>
      </c>
      <c r="D13" s="154"/>
      <c r="E13" s="155" t="s">
        <v>7435</v>
      </c>
      <c r="F13" s="154" t="s">
        <v>137</v>
      </c>
      <c r="G13" s="154" t="s">
        <v>138</v>
      </c>
      <c r="H13" s="156" t="s">
        <v>7740</v>
      </c>
      <c r="I13" s="160">
        <v>0.8</v>
      </c>
      <c r="J13" s="158" t="s">
        <v>7741</v>
      </c>
      <c r="K13" s="161">
        <v>1</v>
      </c>
      <c r="L13" s="159" t="s">
        <v>7737</v>
      </c>
      <c r="M13" s="154" t="s">
        <v>24</v>
      </c>
    </row>
    <row r="14" spans="1:13" ht="102" x14ac:dyDescent="0.25">
      <c r="A14" s="152">
        <v>4</v>
      </c>
      <c r="B14" s="153" t="s">
        <v>5258</v>
      </c>
      <c r="C14" s="154" t="s">
        <v>54</v>
      </c>
      <c r="D14" s="154"/>
      <c r="E14" s="155" t="s">
        <v>7435</v>
      </c>
      <c r="F14" s="154" t="s">
        <v>131</v>
      </c>
      <c r="G14" s="154" t="s">
        <v>136</v>
      </c>
      <c r="H14" s="162" t="s">
        <v>7742</v>
      </c>
      <c r="I14" s="160">
        <v>1</v>
      </c>
      <c r="J14" s="163" t="s">
        <v>7743</v>
      </c>
      <c r="K14" s="161">
        <v>1</v>
      </c>
      <c r="L14" s="159" t="s">
        <v>7737</v>
      </c>
      <c r="M14" s="154" t="s">
        <v>24</v>
      </c>
    </row>
    <row r="15" spans="1:13" ht="76.5" x14ac:dyDescent="0.25">
      <c r="A15" s="152">
        <v>5</v>
      </c>
      <c r="B15" s="153" t="s">
        <v>5259</v>
      </c>
      <c r="C15" s="154" t="s">
        <v>54</v>
      </c>
      <c r="D15" s="154"/>
      <c r="E15" s="155" t="s">
        <v>7435</v>
      </c>
      <c r="F15" s="154" t="s">
        <v>129</v>
      </c>
      <c r="G15" s="154" t="s">
        <v>7744</v>
      </c>
      <c r="H15" s="164" t="s">
        <v>7745</v>
      </c>
      <c r="I15" s="165">
        <v>1</v>
      </c>
      <c r="J15" s="163" t="s">
        <v>7746</v>
      </c>
      <c r="K15" s="161">
        <v>1</v>
      </c>
      <c r="L15" s="159" t="s">
        <v>7737</v>
      </c>
      <c r="M15" s="154" t="s">
        <v>24</v>
      </c>
    </row>
    <row r="16" spans="1:13" ht="63.75" x14ac:dyDescent="0.25">
      <c r="A16" s="152">
        <v>6</v>
      </c>
      <c r="B16" s="153" t="s">
        <v>5260</v>
      </c>
      <c r="C16" s="154" t="s">
        <v>54</v>
      </c>
      <c r="D16" s="154"/>
      <c r="E16" s="166" t="s">
        <v>7435</v>
      </c>
      <c r="F16" s="154" t="s">
        <v>129</v>
      </c>
      <c r="G16" s="154" t="s">
        <v>136</v>
      </c>
      <c r="H16" s="164" t="s">
        <v>7747</v>
      </c>
      <c r="I16" s="167">
        <v>0.4</v>
      </c>
      <c r="J16" s="163" t="s">
        <v>7748</v>
      </c>
      <c r="K16" s="161">
        <v>0.33</v>
      </c>
      <c r="L16" s="159" t="s">
        <v>7737</v>
      </c>
      <c r="M16" s="154" t="s">
        <v>24</v>
      </c>
    </row>
    <row r="17" spans="1:13" ht="76.5" x14ac:dyDescent="0.25">
      <c r="A17" s="152">
        <v>7</v>
      </c>
      <c r="B17" s="153" t="s">
        <v>5261</v>
      </c>
      <c r="C17" s="154" t="s">
        <v>54</v>
      </c>
      <c r="D17" s="154"/>
      <c r="E17" s="166" t="s">
        <v>7435</v>
      </c>
      <c r="F17" s="154" t="s">
        <v>137</v>
      </c>
      <c r="G17" s="154" t="s">
        <v>138</v>
      </c>
      <c r="H17" s="164" t="s">
        <v>7749</v>
      </c>
      <c r="I17" s="168">
        <v>1</v>
      </c>
      <c r="J17" s="163" t="s">
        <v>7750</v>
      </c>
      <c r="K17" s="161">
        <v>1</v>
      </c>
      <c r="L17" s="159" t="s">
        <v>7737</v>
      </c>
      <c r="M17" s="154" t="s">
        <v>24</v>
      </c>
    </row>
    <row r="18" spans="1:13" ht="51" x14ac:dyDescent="0.25">
      <c r="A18" s="152">
        <v>8</v>
      </c>
      <c r="B18" s="153" t="s">
        <v>5262</v>
      </c>
      <c r="C18" s="154" t="s">
        <v>54</v>
      </c>
      <c r="D18" s="154"/>
      <c r="E18" s="166" t="s">
        <v>7435</v>
      </c>
      <c r="F18" s="154" t="s">
        <v>7751</v>
      </c>
      <c r="G18" s="154" t="s">
        <v>136</v>
      </c>
      <c r="H18" s="169" t="s">
        <v>7752</v>
      </c>
      <c r="I18" s="170">
        <v>2</v>
      </c>
      <c r="J18" s="163" t="s">
        <v>7753</v>
      </c>
      <c r="K18" s="161">
        <v>2</v>
      </c>
      <c r="L18" s="159" t="s">
        <v>7737</v>
      </c>
      <c r="M18" s="154" t="s">
        <v>24</v>
      </c>
    </row>
    <row r="19" spans="1:13" ht="72" x14ac:dyDescent="0.25">
      <c r="A19" s="152">
        <v>9</v>
      </c>
      <c r="B19" s="153" t="s">
        <v>5263</v>
      </c>
      <c r="C19" s="154" t="s">
        <v>54</v>
      </c>
      <c r="D19" s="154"/>
      <c r="E19" s="166" t="s">
        <v>7435</v>
      </c>
      <c r="F19" s="154" t="s">
        <v>131</v>
      </c>
      <c r="G19" s="166" t="s">
        <v>140</v>
      </c>
      <c r="H19" s="171" t="s">
        <v>7754</v>
      </c>
      <c r="I19" s="165">
        <v>0.9</v>
      </c>
      <c r="J19" s="172" t="s">
        <v>7755</v>
      </c>
      <c r="K19" s="161">
        <v>0.88</v>
      </c>
      <c r="L19" s="159" t="s">
        <v>7737</v>
      </c>
      <c r="M19" s="173"/>
    </row>
    <row r="20" spans="1:13" ht="60" x14ac:dyDescent="0.25">
      <c r="A20" s="152">
        <v>10</v>
      </c>
      <c r="B20" s="153" t="s">
        <v>92</v>
      </c>
      <c r="C20" s="154" t="s">
        <v>54</v>
      </c>
      <c r="D20" s="154"/>
      <c r="E20" s="166" t="s">
        <v>7435</v>
      </c>
      <c r="F20" s="154" t="s">
        <v>129</v>
      </c>
      <c r="G20" s="154" t="s">
        <v>138</v>
      </c>
      <c r="H20" s="174" t="s">
        <v>7756</v>
      </c>
      <c r="I20" s="165">
        <v>0.9</v>
      </c>
      <c r="J20" s="172" t="s">
        <v>7757</v>
      </c>
      <c r="K20" s="161">
        <v>0.95</v>
      </c>
      <c r="L20" s="159" t="s">
        <v>7737</v>
      </c>
      <c r="M20" s="173"/>
    </row>
    <row r="21" spans="1:13" ht="63.75" x14ac:dyDescent="0.25">
      <c r="A21" s="152">
        <v>11</v>
      </c>
      <c r="B21" s="153" t="s">
        <v>5264</v>
      </c>
      <c r="C21" s="154" t="s">
        <v>54</v>
      </c>
      <c r="D21" s="154"/>
      <c r="E21" s="166" t="s">
        <v>7435</v>
      </c>
      <c r="F21" s="154" t="s">
        <v>137</v>
      </c>
      <c r="G21" s="175" t="s">
        <v>140</v>
      </c>
      <c r="H21" s="171" t="s">
        <v>7758</v>
      </c>
      <c r="I21" s="168">
        <v>0.8</v>
      </c>
      <c r="J21" s="172" t="s">
        <v>7759</v>
      </c>
      <c r="K21" s="161">
        <v>1</v>
      </c>
      <c r="L21" s="159" t="s">
        <v>7737</v>
      </c>
      <c r="M21" s="173"/>
    </row>
    <row r="22" spans="1:13" ht="84" x14ac:dyDescent="0.25">
      <c r="A22" s="152">
        <v>12</v>
      </c>
      <c r="B22" s="153" t="s">
        <v>5265</v>
      </c>
      <c r="C22" s="154" t="s">
        <v>54</v>
      </c>
      <c r="D22" s="154"/>
      <c r="E22" s="166" t="s">
        <v>7435</v>
      </c>
      <c r="F22" s="154" t="s">
        <v>137</v>
      </c>
      <c r="G22" s="154" t="s">
        <v>132</v>
      </c>
      <c r="H22" s="156" t="s">
        <v>7760</v>
      </c>
      <c r="I22" s="167">
        <v>0.03</v>
      </c>
      <c r="J22" s="172" t="s">
        <v>7761</v>
      </c>
      <c r="K22" s="161">
        <v>0.02</v>
      </c>
      <c r="L22" s="159" t="s">
        <v>7737</v>
      </c>
      <c r="M22" s="173"/>
    </row>
    <row r="23" spans="1:13" ht="72" x14ac:dyDescent="0.25">
      <c r="A23" s="152">
        <v>13</v>
      </c>
      <c r="B23" s="153" t="s">
        <v>5266</v>
      </c>
      <c r="C23" s="154" t="s">
        <v>54</v>
      </c>
      <c r="D23" s="154"/>
      <c r="E23" s="166" t="s">
        <v>7734</v>
      </c>
      <c r="F23" s="154" t="s">
        <v>131</v>
      </c>
      <c r="G23" s="154" t="s">
        <v>128</v>
      </c>
      <c r="H23" s="174" t="s">
        <v>7762</v>
      </c>
      <c r="I23" s="176">
        <v>0.9</v>
      </c>
      <c r="J23" s="172" t="s">
        <v>7763</v>
      </c>
      <c r="K23" s="161">
        <v>1</v>
      </c>
      <c r="L23" s="159" t="s">
        <v>7737</v>
      </c>
      <c r="M23" s="173"/>
    </row>
    <row r="24" spans="1:13" ht="60" x14ac:dyDescent="0.25">
      <c r="A24" s="152">
        <v>14</v>
      </c>
      <c r="B24" s="153" t="s">
        <v>5267</v>
      </c>
      <c r="C24" s="154" t="s">
        <v>54</v>
      </c>
      <c r="D24" s="154"/>
      <c r="E24" s="166" t="s">
        <v>7734</v>
      </c>
      <c r="F24" s="154" t="s">
        <v>131</v>
      </c>
      <c r="G24" s="154" t="s">
        <v>7764</v>
      </c>
      <c r="H24" s="174" t="s">
        <v>7765</v>
      </c>
      <c r="I24" s="176">
        <v>0.9</v>
      </c>
      <c r="J24" s="172" t="s">
        <v>7766</v>
      </c>
      <c r="K24" s="161">
        <v>0.98</v>
      </c>
      <c r="L24" s="159" t="s">
        <v>7737</v>
      </c>
      <c r="M24" s="173"/>
    </row>
    <row r="25" spans="1:13" ht="72" x14ac:dyDescent="0.25">
      <c r="A25" s="152">
        <v>15</v>
      </c>
      <c r="B25" s="153" t="s">
        <v>5268</v>
      </c>
      <c r="C25" s="154" t="s">
        <v>54</v>
      </c>
      <c r="D25" s="154"/>
      <c r="E25" s="166" t="s">
        <v>7734</v>
      </c>
      <c r="F25" s="154" t="s">
        <v>137</v>
      </c>
      <c r="G25" s="154" t="s">
        <v>136</v>
      </c>
      <c r="H25" s="174" t="s">
        <v>7767</v>
      </c>
      <c r="I25" s="176">
        <v>0.7</v>
      </c>
      <c r="J25" s="172" t="s">
        <v>7768</v>
      </c>
      <c r="K25" s="161">
        <v>0.85</v>
      </c>
      <c r="L25" s="159" t="s">
        <v>7737</v>
      </c>
      <c r="M25" s="173"/>
    </row>
    <row r="26" spans="1:13" ht="72" x14ac:dyDescent="0.25">
      <c r="A26" s="152">
        <v>16</v>
      </c>
      <c r="B26" s="153" t="s">
        <v>5269</v>
      </c>
      <c r="C26" s="154" t="s">
        <v>54</v>
      </c>
      <c r="D26" s="154"/>
      <c r="E26" s="166" t="s">
        <v>7435</v>
      </c>
      <c r="F26" s="154" t="s">
        <v>131</v>
      </c>
      <c r="G26" s="154" t="s">
        <v>7769</v>
      </c>
      <c r="H26" s="177" t="s">
        <v>7770</v>
      </c>
      <c r="I26" s="176">
        <v>0.9</v>
      </c>
      <c r="J26" s="178" t="s">
        <v>7771</v>
      </c>
      <c r="K26" s="161">
        <v>0.92</v>
      </c>
      <c r="L26" s="159" t="s">
        <v>7737</v>
      </c>
      <c r="M26" s="173"/>
    </row>
    <row r="27" spans="1:13" ht="51" x14ac:dyDescent="0.25">
      <c r="A27" s="152">
        <v>17</v>
      </c>
      <c r="B27" s="153" t="s">
        <v>5270</v>
      </c>
      <c r="C27" s="154" t="s">
        <v>54</v>
      </c>
      <c r="D27" s="154"/>
      <c r="E27" s="166" t="s">
        <v>7435</v>
      </c>
      <c r="F27" s="154" t="s">
        <v>131</v>
      </c>
      <c r="G27" s="154" t="s">
        <v>7772</v>
      </c>
      <c r="H27" s="177" t="s">
        <v>7773</v>
      </c>
      <c r="I27" s="176">
        <v>0.9</v>
      </c>
      <c r="J27" s="178" t="s">
        <v>7774</v>
      </c>
      <c r="K27" s="161">
        <v>0.95</v>
      </c>
      <c r="L27" s="159" t="s">
        <v>7737</v>
      </c>
      <c r="M27" s="173"/>
    </row>
    <row r="28" spans="1:13" ht="165.75" x14ac:dyDescent="0.25">
      <c r="A28" s="152">
        <v>18</v>
      </c>
      <c r="B28" s="153" t="s">
        <v>5271</v>
      </c>
      <c r="C28" s="154" t="s">
        <v>54</v>
      </c>
      <c r="D28" s="154"/>
      <c r="E28" s="166" t="s">
        <v>7734</v>
      </c>
      <c r="F28" s="154" t="s">
        <v>137</v>
      </c>
      <c r="G28" s="154" t="s">
        <v>130</v>
      </c>
      <c r="H28" s="162" t="s">
        <v>7775</v>
      </c>
      <c r="I28" s="176">
        <v>0.04</v>
      </c>
      <c r="J28" s="163" t="s">
        <v>7776</v>
      </c>
      <c r="K28" s="161">
        <v>0.04</v>
      </c>
      <c r="L28" s="159" t="s">
        <v>7737</v>
      </c>
      <c r="M28" s="173"/>
    </row>
    <row r="29" spans="1:13" ht="51" x14ac:dyDescent="0.25">
      <c r="A29" s="152">
        <v>23</v>
      </c>
      <c r="B29" s="153" t="s">
        <v>5276</v>
      </c>
      <c r="C29" s="154" t="s">
        <v>54</v>
      </c>
      <c r="D29" s="154"/>
      <c r="E29" s="166" t="s">
        <v>7734</v>
      </c>
      <c r="F29" s="154" t="s">
        <v>137</v>
      </c>
      <c r="G29" s="175" t="s">
        <v>140</v>
      </c>
      <c r="H29" s="162" t="s">
        <v>7777</v>
      </c>
      <c r="I29" s="179">
        <v>6</v>
      </c>
      <c r="J29" s="180" t="s">
        <v>7778</v>
      </c>
      <c r="K29" s="161">
        <v>8</v>
      </c>
      <c r="L29" s="159" t="s">
        <v>7737</v>
      </c>
      <c r="M29" s="173"/>
    </row>
    <row r="30" spans="1:13" ht="102" x14ac:dyDescent="0.25">
      <c r="A30" s="152">
        <v>24</v>
      </c>
      <c r="B30" s="153" t="s">
        <v>5277</v>
      </c>
      <c r="C30" s="154" t="s">
        <v>54</v>
      </c>
      <c r="D30" s="154"/>
      <c r="E30" s="166" t="s">
        <v>7779</v>
      </c>
      <c r="F30" s="154" t="s">
        <v>137</v>
      </c>
      <c r="G30" s="154" t="s">
        <v>138</v>
      </c>
      <c r="H30" s="162" t="s">
        <v>7780</v>
      </c>
      <c r="I30" s="179">
        <v>5</v>
      </c>
      <c r="J30" s="180" t="s">
        <v>7781</v>
      </c>
      <c r="K30" s="161">
        <v>6</v>
      </c>
      <c r="L30" s="159" t="s">
        <v>7737</v>
      </c>
      <c r="M30" s="173"/>
    </row>
    <row r="31" spans="1:13" ht="45" x14ac:dyDescent="0.25">
      <c r="A31" s="152">
        <v>27</v>
      </c>
      <c r="B31" s="153" t="s">
        <v>5280</v>
      </c>
      <c r="C31" s="154" t="s">
        <v>54</v>
      </c>
      <c r="D31" s="154"/>
      <c r="E31" s="166" t="s">
        <v>7779</v>
      </c>
      <c r="F31" s="154" t="s">
        <v>137</v>
      </c>
      <c r="G31" s="154" t="s">
        <v>138</v>
      </c>
      <c r="H31" s="181" t="s">
        <v>7782</v>
      </c>
      <c r="I31" s="179">
        <v>4</v>
      </c>
      <c r="J31" s="182" t="s">
        <v>7783</v>
      </c>
      <c r="K31" s="161">
        <v>6</v>
      </c>
      <c r="L31" s="159" t="s">
        <v>7737</v>
      </c>
      <c r="M31" s="173"/>
    </row>
    <row r="32" spans="1:13" ht="102" x14ac:dyDescent="0.25">
      <c r="A32" s="152">
        <v>28</v>
      </c>
      <c r="B32" s="153" t="s">
        <v>5281</v>
      </c>
      <c r="C32" s="154" t="s">
        <v>54</v>
      </c>
      <c r="D32" s="154"/>
      <c r="E32" s="166" t="s">
        <v>7779</v>
      </c>
      <c r="F32" s="154" t="s">
        <v>137</v>
      </c>
      <c r="G32" s="154" t="s">
        <v>128</v>
      </c>
      <c r="H32" s="181" t="s">
        <v>7784</v>
      </c>
      <c r="I32" s="183">
        <v>6</v>
      </c>
      <c r="J32" s="182" t="s">
        <v>7785</v>
      </c>
      <c r="K32" s="161">
        <v>6</v>
      </c>
      <c r="L32" s="159" t="s">
        <v>7737</v>
      </c>
      <c r="M32" s="173"/>
    </row>
    <row r="33" spans="1:13" ht="76.5" x14ac:dyDescent="0.25">
      <c r="A33" s="152">
        <v>29</v>
      </c>
      <c r="B33" s="153" t="s">
        <v>5282</v>
      </c>
      <c r="C33" s="154" t="s">
        <v>54</v>
      </c>
      <c r="D33" s="154"/>
      <c r="E33" s="166" t="s">
        <v>7779</v>
      </c>
      <c r="F33" s="154" t="s">
        <v>137</v>
      </c>
      <c r="G33" s="154" t="s">
        <v>128</v>
      </c>
      <c r="H33" s="181" t="s">
        <v>7786</v>
      </c>
      <c r="I33" s="167">
        <v>0.2</v>
      </c>
      <c r="J33" s="182" t="s">
        <v>7787</v>
      </c>
      <c r="K33" s="161">
        <v>25</v>
      </c>
      <c r="L33" s="159" t="s">
        <v>7737</v>
      </c>
      <c r="M33" s="173"/>
    </row>
    <row r="34" spans="1:13" ht="89.25" x14ac:dyDescent="0.25">
      <c r="A34" s="152">
        <v>30</v>
      </c>
      <c r="B34" s="153" t="s">
        <v>5283</v>
      </c>
      <c r="C34" s="154" t="s">
        <v>54</v>
      </c>
      <c r="D34" s="154"/>
      <c r="E34" s="166" t="s">
        <v>7779</v>
      </c>
      <c r="F34" s="154" t="s">
        <v>137</v>
      </c>
      <c r="G34" s="154" t="s">
        <v>128</v>
      </c>
      <c r="H34" s="181" t="s">
        <v>7788</v>
      </c>
      <c r="I34" s="183">
        <v>16</v>
      </c>
      <c r="J34" s="182" t="s">
        <v>7789</v>
      </c>
      <c r="K34" s="161">
        <v>16</v>
      </c>
      <c r="L34" s="159" t="s">
        <v>7737</v>
      </c>
      <c r="M34" s="173"/>
    </row>
    <row r="35" spans="1:13" ht="127.5" x14ac:dyDescent="0.25">
      <c r="A35" s="152">
        <v>31</v>
      </c>
      <c r="B35" s="153" t="s">
        <v>5284</v>
      </c>
      <c r="C35" s="154" t="s">
        <v>54</v>
      </c>
      <c r="D35" s="154"/>
      <c r="E35" s="166" t="s">
        <v>7435</v>
      </c>
      <c r="F35" s="154" t="s">
        <v>129</v>
      </c>
      <c r="G35" s="154" t="s">
        <v>136</v>
      </c>
      <c r="H35" s="184" t="s">
        <v>7790</v>
      </c>
      <c r="I35" s="167">
        <v>0.9</v>
      </c>
      <c r="J35" s="185" t="s">
        <v>7791</v>
      </c>
      <c r="K35" s="161">
        <v>1</v>
      </c>
      <c r="L35" s="159" t="s">
        <v>7737</v>
      </c>
      <c r="M35" s="173"/>
    </row>
    <row r="36" spans="1:13" ht="89.25" x14ac:dyDescent="0.25">
      <c r="A36" s="152">
        <v>32</v>
      </c>
      <c r="B36" s="153" t="s">
        <v>5285</v>
      </c>
      <c r="C36" s="154" t="s">
        <v>54</v>
      </c>
      <c r="D36" s="154"/>
      <c r="E36" s="166" t="s">
        <v>7435</v>
      </c>
      <c r="F36" s="154" t="s">
        <v>131</v>
      </c>
      <c r="G36" s="154" t="s">
        <v>132</v>
      </c>
      <c r="H36" s="184" t="s">
        <v>7792</v>
      </c>
      <c r="I36" s="167">
        <v>0.15</v>
      </c>
      <c r="J36" s="185" t="s">
        <v>7793</v>
      </c>
      <c r="K36" s="161">
        <v>0.3</v>
      </c>
      <c r="L36" s="159" t="s">
        <v>7737</v>
      </c>
      <c r="M36" s="173"/>
    </row>
    <row r="37" spans="1:13" ht="102" x14ac:dyDescent="0.25">
      <c r="A37" s="152">
        <v>33</v>
      </c>
      <c r="B37" s="153" t="s">
        <v>5286</v>
      </c>
      <c r="C37" s="154" t="s">
        <v>54</v>
      </c>
      <c r="D37" s="154"/>
      <c r="E37" s="166" t="s">
        <v>7435</v>
      </c>
      <c r="F37" s="154" t="s">
        <v>137</v>
      </c>
      <c r="G37" s="175" t="s">
        <v>140</v>
      </c>
      <c r="H37" s="184" t="s">
        <v>7794</v>
      </c>
      <c r="I37" s="167">
        <v>1</v>
      </c>
      <c r="J37" s="185" t="s">
        <v>7795</v>
      </c>
      <c r="K37" s="161">
        <v>1</v>
      </c>
      <c r="L37" s="159" t="s">
        <v>7737</v>
      </c>
      <c r="M37" s="173"/>
    </row>
    <row r="38" spans="1:13" ht="102" x14ac:dyDescent="0.25">
      <c r="A38" s="152">
        <v>34</v>
      </c>
      <c r="B38" s="153" t="s">
        <v>5287</v>
      </c>
      <c r="C38" s="154" t="s">
        <v>54</v>
      </c>
      <c r="D38" s="154"/>
      <c r="E38" s="166" t="s">
        <v>7435</v>
      </c>
      <c r="F38" s="154" t="s">
        <v>137</v>
      </c>
      <c r="G38" s="175" t="s">
        <v>138</v>
      </c>
      <c r="H38" s="184" t="s">
        <v>7796</v>
      </c>
      <c r="I38" s="186">
        <v>0.8</v>
      </c>
      <c r="J38" s="158" t="s">
        <v>7797</v>
      </c>
      <c r="K38" s="161">
        <v>1</v>
      </c>
      <c r="L38" s="159" t="s">
        <v>7737</v>
      </c>
      <c r="M38" s="173"/>
    </row>
    <row r="39" spans="1:13" ht="102" x14ac:dyDescent="0.25">
      <c r="A39" s="152">
        <v>35</v>
      </c>
      <c r="B39" s="153" t="s">
        <v>5288</v>
      </c>
      <c r="C39" s="154" t="s">
        <v>54</v>
      </c>
      <c r="D39" s="154"/>
      <c r="E39" s="166" t="s">
        <v>7435</v>
      </c>
      <c r="F39" s="154" t="s">
        <v>129</v>
      </c>
      <c r="G39" s="175" t="s">
        <v>136</v>
      </c>
      <c r="H39" s="187" t="s">
        <v>7798</v>
      </c>
      <c r="I39" s="186">
        <v>0.1</v>
      </c>
      <c r="J39" s="182" t="s">
        <v>7799</v>
      </c>
      <c r="K39" s="161">
        <v>0.13</v>
      </c>
      <c r="L39" s="159" t="s">
        <v>7737</v>
      </c>
      <c r="M39" s="173"/>
    </row>
    <row r="40" spans="1:13" ht="114.75" x14ac:dyDescent="0.25">
      <c r="A40" s="152">
        <v>36</v>
      </c>
      <c r="B40" s="153" t="s">
        <v>5289</v>
      </c>
      <c r="C40" s="154" t="s">
        <v>54</v>
      </c>
      <c r="D40" s="154"/>
      <c r="E40" s="166" t="s">
        <v>7435</v>
      </c>
      <c r="F40" s="154" t="s">
        <v>129</v>
      </c>
      <c r="G40" s="175" t="s">
        <v>136</v>
      </c>
      <c r="H40" s="187" t="s">
        <v>7800</v>
      </c>
      <c r="I40" s="186">
        <v>0.8</v>
      </c>
      <c r="J40" s="185" t="s">
        <v>7801</v>
      </c>
      <c r="K40" s="161">
        <v>0.99</v>
      </c>
      <c r="L40" s="159" t="s">
        <v>7737</v>
      </c>
      <c r="M40" s="173"/>
    </row>
    <row r="41" spans="1:13" ht="76.5" x14ac:dyDescent="0.25">
      <c r="A41" s="152">
        <v>37</v>
      </c>
      <c r="B41" s="153" t="s">
        <v>5290</v>
      </c>
      <c r="C41" s="154" t="s">
        <v>54</v>
      </c>
      <c r="D41" s="154"/>
      <c r="E41" s="166" t="s">
        <v>7435</v>
      </c>
      <c r="F41" s="154" t="s">
        <v>137</v>
      </c>
      <c r="G41" s="175" t="s">
        <v>136</v>
      </c>
      <c r="H41" s="177" t="s">
        <v>7802</v>
      </c>
      <c r="I41" s="167">
        <v>1</v>
      </c>
      <c r="J41" s="185" t="s">
        <v>7803</v>
      </c>
      <c r="K41" s="161">
        <v>0.96</v>
      </c>
      <c r="L41" s="159" t="s">
        <v>7737</v>
      </c>
      <c r="M41" s="173"/>
    </row>
    <row r="42" spans="1:13" ht="38.25" x14ac:dyDescent="0.25">
      <c r="A42" s="152">
        <v>38</v>
      </c>
      <c r="B42" s="153" t="s">
        <v>5291</v>
      </c>
      <c r="C42" s="154" t="s">
        <v>54</v>
      </c>
      <c r="D42" s="154"/>
      <c r="E42" s="166" t="s">
        <v>7435</v>
      </c>
      <c r="F42" s="154" t="s">
        <v>129</v>
      </c>
      <c r="G42" s="175" t="s">
        <v>140</v>
      </c>
      <c r="H42" s="188" t="s">
        <v>7804</v>
      </c>
      <c r="I42" s="189">
        <v>0.9</v>
      </c>
      <c r="J42" s="158" t="s">
        <v>7805</v>
      </c>
      <c r="K42" s="161">
        <v>0.91</v>
      </c>
      <c r="L42" s="159" t="s">
        <v>7737</v>
      </c>
      <c r="M42" s="173"/>
    </row>
    <row r="43" spans="1:13" ht="76.5" x14ac:dyDescent="0.25">
      <c r="A43" s="152">
        <v>39</v>
      </c>
      <c r="B43" s="153" t="s">
        <v>5292</v>
      </c>
      <c r="C43" s="154" t="s">
        <v>54</v>
      </c>
      <c r="D43" s="154"/>
      <c r="E43" s="166" t="s">
        <v>7435</v>
      </c>
      <c r="F43" s="154" t="s">
        <v>129</v>
      </c>
      <c r="G43" s="175" t="s">
        <v>136</v>
      </c>
      <c r="H43" s="156" t="s">
        <v>7806</v>
      </c>
      <c r="I43" s="190">
        <v>5</v>
      </c>
      <c r="J43" s="158" t="s">
        <v>7807</v>
      </c>
      <c r="K43" s="161">
        <v>1</v>
      </c>
      <c r="L43" s="159" t="s">
        <v>7737</v>
      </c>
      <c r="M43" s="173"/>
    </row>
    <row r="44" spans="1:13" ht="51" x14ac:dyDescent="0.25">
      <c r="A44" s="152">
        <v>40</v>
      </c>
      <c r="B44" s="153" t="s">
        <v>5293</v>
      </c>
      <c r="C44" s="154" t="s">
        <v>54</v>
      </c>
      <c r="D44" s="154"/>
      <c r="E44" s="166" t="s">
        <v>7435</v>
      </c>
      <c r="F44" s="154" t="s">
        <v>131</v>
      </c>
      <c r="G44" s="175" t="s">
        <v>140</v>
      </c>
      <c r="H44" s="162" t="s">
        <v>7808</v>
      </c>
      <c r="I44" s="191">
        <v>0.6</v>
      </c>
      <c r="J44" s="192" t="s">
        <v>7809</v>
      </c>
      <c r="K44" s="161">
        <v>0.67</v>
      </c>
      <c r="L44" s="159" t="s">
        <v>7737</v>
      </c>
      <c r="M44" s="173"/>
    </row>
    <row r="45" spans="1:13" ht="96" x14ac:dyDescent="0.25">
      <c r="A45" s="152">
        <v>41</v>
      </c>
      <c r="B45" s="153" t="s">
        <v>5294</v>
      </c>
      <c r="C45" s="154" t="s">
        <v>54</v>
      </c>
      <c r="D45" s="154"/>
      <c r="E45" s="166" t="s">
        <v>7435</v>
      </c>
      <c r="F45" s="154" t="s">
        <v>129</v>
      </c>
      <c r="G45" s="175" t="s">
        <v>136</v>
      </c>
      <c r="H45" s="162" t="s">
        <v>7810</v>
      </c>
      <c r="I45" s="193">
        <v>0.9</v>
      </c>
      <c r="J45" s="194" t="s">
        <v>7811</v>
      </c>
      <c r="K45" s="161">
        <v>0.9</v>
      </c>
      <c r="L45" s="159" t="s">
        <v>7737</v>
      </c>
      <c r="M45" s="173"/>
    </row>
    <row r="46" spans="1:13" ht="147" thickBot="1" x14ac:dyDescent="0.3">
      <c r="A46" s="152">
        <v>42</v>
      </c>
      <c r="B46" s="153" t="s">
        <v>5295</v>
      </c>
      <c r="C46" s="154" t="s">
        <v>54</v>
      </c>
      <c r="D46" s="154"/>
      <c r="E46" s="166" t="s">
        <v>7435</v>
      </c>
      <c r="F46" s="154" t="s">
        <v>137</v>
      </c>
      <c r="G46" s="175" t="s">
        <v>136</v>
      </c>
      <c r="H46" s="162" t="s">
        <v>7812</v>
      </c>
      <c r="I46" s="195">
        <v>0.47</v>
      </c>
      <c r="J46" s="196" t="s">
        <v>7813</v>
      </c>
      <c r="K46" s="161">
        <v>0.47</v>
      </c>
      <c r="L46" s="159" t="s">
        <v>7737</v>
      </c>
      <c r="M46" s="173"/>
    </row>
    <row r="47" spans="1:13" ht="102" x14ac:dyDescent="0.25">
      <c r="A47" s="152">
        <v>43</v>
      </c>
      <c r="B47" s="153" t="s">
        <v>5296</v>
      </c>
      <c r="C47" s="154" t="s">
        <v>54</v>
      </c>
      <c r="D47" s="154"/>
      <c r="E47" s="166" t="s">
        <v>7435</v>
      </c>
      <c r="F47" s="154" t="s">
        <v>129</v>
      </c>
      <c r="G47" s="175" t="s">
        <v>128</v>
      </c>
      <c r="H47" s="162" t="s">
        <v>7814</v>
      </c>
      <c r="I47" s="197">
        <v>0.9</v>
      </c>
      <c r="J47" s="158" t="s">
        <v>7815</v>
      </c>
      <c r="K47" s="161">
        <v>1</v>
      </c>
      <c r="L47" s="159" t="s">
        <v>7737</v>
      </c>
      <c r="M47" s="173"/>
    </row>
    <row r="48" spans="1:13" ht="63.75" x14ac:dyDescent="0.25">
      <c r="A48" s="152">
        <v>44</v>
      </c>
      <c r="B48" s="153" t="s">
        <v>5297</v>
      </c>
      <c r="C48" s="154" t="s">
        <v>54</v>
      </c>
      <c r="D48" s="154"/>
      <c r="E48" s="166" t="s">
        <v>7435</v>
      </c>
      <c r="F48" s="154" t="s">
        <v>137</v>
      </c>
      <c r="G48" s="175" t="s">
        <v>140</v>
      </c>
      <c r="H48" s="156" t="s">
        <v>7816</v>
      </c>
      <c r="I48" s="193">
        <v>0.9</v>
      </c>
      <c r="J48" s="158" t="s">
        <v>7817</v>
      </c>
      <c r="K48" s="161">
        <v>0.9</v>
      </c>
      <c r="L48" s="159" t="s">
        <v>7737</v>
      </c>
      <c r="M48" s="173"/>
    </row>
    <row r="49" spans="1:13" ht="51" x14ac:dyDescent="0.25">
      <c r="A49" s="152">
        <v>45</v>
      </c>
      <c r="B49" s="153" t="s">
        <v>5298</v>
      </c>
      <c r="C49" s="154" t="s">
        <v>54</v>
      </c>
      <c r="D49" s="154"/>
      <c r="E49" s="166" t="s">
        <v>7435</v>
      </c>
      <c r="F49" s="154" t="s">
        <v>129</v>
      </c>
      <c r="G49" s="175" t="s">
        <v>7818</v>
      </c>
      <c r="H49" s="156" t="s">
        <v>7819</v>
      </c>
      <c r="I49" s="198">
        <v>2</v>
      </c>
      <c r="J49" s="158" t="s">
        <v>7820</v>
      </c>
      <c r="K49" s="161">
        <v>2</v>
      </c>
      <c r="L49" s="159" t="s">
        <v>7737</v>
      </c>
      <c r="M49" s="173"/>
    </row>
    <row r="50" spans="1:13" ht="180" x14ac:dyDescent="0.25">
      <c r="A50" s="152">
        <v>46</v>
      </c>
      <c r="B50" s="153" t="s">
        <v>5299</v>
      </c>
      <c r="C50" s="154" t="s">
        <v>54</v>
      </c>
      <c r="D50" s="154"/>
      <c r="E50" s="166" t="s">
        <v>7734</v>
      </c>
      <c r="F50" s="154" t="s">
        <v>137</v>
      </c>
      <c r="G50" s="175" t="s">
        <v>138</v>
      </c>
      <c r="H50" s="199" t="s">
        <v>7821</v>
      </c>
      <c r="I50" s="186">
        <v>0.1</v>
      </c>
      <c r="J50" s="200" t="s">
        <v>7822</v>
      </c>
      <c r="K50" s="161">
        <v>0.1</v>
      </c>
      <c r="L50" s="159" t="s">
        <v>7737</v>
      </c>
      <c r="M50" s="173"/>
    </row>
    <row r="51" spans="1:13" ht="60" x14ac:dyDescent="0.25">
      <c r="A51" s="152">
        <v>48</v>
      </c>
      <c r="B51" s="153" t="s">
        <v>5301</v>
      </c>
      <c r="C51" s="154" t="s">
        <v>54</v>
      </c>
      <c r="D51" s="154"/>
      <c r="E51" s="166" t="s">
        <v>7378</v>
      </c>
      <c r="F51" s="154" t="s">
        <v>131</v>
      </c>
      <c r="G51" s="175" t="s">
        <v>132</v>
      </c>
      <c r="H51" s="201" t="s">
        <v>7823</v>
      </c>
      <c r="I51" s="202">
        <v>10</v>
      </c>
      <c r="J51" s="203" t="s">
        <v>7824</v>
      </c>
      <c r="K51" s="161">
        <v>11</v>
      </c>
      <c r="L51" s="159" t="s">
        <v>7737</v>
      </c>
      <c r="M51" s="173"/>
    </row>
    <row r="52" spans="1:13" ht="51" x14ac:dyDescent="0.25">
      <c r="A52" s="152">
        <v>49</v>
      </c>
      <c r="B52" s="153" t="s">
        <v>5302</v>
      </c>
      <c r="C52" s="154" t="s">
        <v>54</v>
      </c>
      <c r="D52" s="154"/>
      <c r="E52" s="166" t="s">
        <v>7378</v>
      </c>
      <c r="F52" s="154" t="s">
        <v>137</v>
      </c>
      <c r="G52" s="175" t="s">
        <v>140</v>
      </c>
      <c r="H52" s="199" t="s">
        <v>7825</v>
      </c>
      <c r="I52" s="186">
        <v>0.7</v>
      </c>
      <c r="J52" s="200" t="s">
        <v>7826</v>
      </c>
      <c r="K52" s="161">
        <v>0.71</v>
      </c>
      <c r="L52" s="159" t="s">
        <v>7737</v>
      </c>
      <c r="M52" s="173"/>
    </row>
    <row r="53" spans="1:13" ht="216" x14ac:dyDescent="0.25">
      <c r="A53" s="152">
        <v>50</v>
      </c>
      <c r="B53" s="153" t="s">
        <v>5303</v>
      </c>
      <c r="C53" s="154" t="s">
        <v>54</v>
      </c>
      <c r="D53" s="154"/>
      <c r="E53" s="166" t="s">
        <v>7378</v>
      </c>
      <c r="F53" s="154" t="s">
        <v>131</v>
      </c>
      <c r="G53" s="175" t="s">
        <v>130</v>
      </c>
      <c r="H53" s="201" t="s">
        <v>7827</v>
      </c>
      <c r="I53" s="186">
        <v>0.9</v>
      </c>
      <c r="J53" s="204" t="s">
        <v>7828</v>
      </c>
      <c r="K53" s="161">
        <v>0.97</v>
      </c>
      <c r="L53" s="159" t="s">
        <v>7737</v>
      </c>
      <c r="M53" s="173"/>
    </row>
    <row r="54" spans="1:13" ht="60" x14ac:dyDescent="0.25">
      <c r="A54" s="152">
        <v>51</v>
      </c>
      <c r="B54" s="153" t="s">
        <v>5304</v>
      </c>
      <c r="C54" s="154" t="s">
        <v>54</v>
      </c>
      <c r="D54" s="154"/>
      <c r="E54" s="166" t="s">
        <v>7378</v>
      </c>
      <c r="F54" s="154" t="s">
        <v>131</v>
      </c>
      <c r="G54" s="175" t="s">
        <v>130</v>
      </c>
      <c r="H54" s="205" t="s">
        <v>7829</v>
      </c>
      <c r="I54" s="186">
        <v>0.3</v>
      </c>
      <c r="J54" s="206" t="s">
        <v>7830</v>
      </c>
      <c r="K54" s="161">
        <v>0.71</v>
      </c>
      <c r="L54" s="159" t="s">
        <v>7737</v>
      </c>
      <c r="M54" s="173"/>
    </row>
    <row r="351003" spans="1:3" x14ac:dyDescent="0.25">
      <c r="A351003" t="s">
        <v>54</v>
      </c>
      <c r="B351003" t="s">
        <v>127</v>
      </c>
      <c r="C351003" t="s">
        <v>128</v>
      </c>
    </row>
    <row r="351004" spans="1:3" x14ac:dyDescent="0.25">
      <c r="A351004" t="s">
        <v>55</v>
      </c>
      <c r="B351004" t="s">
        <v>129</v>
      </c>
      <c r="C351004" t="s">
        <v>130</v>
      </c>
    </row>
    <row r="351005" spans="1:3" x14ac:dyDescent="0.25">
      <c r="B351005" t="s">
        <v>131</v>
      </c>
      <c r="C351005" t="s">
        <v>132</v>
      </c>
    </row>
    <row r="351006" spans="1:3" x14ac:dyDescent="0.25">
      <c r="B351006" t="s">
        <v>133</v>
      </c>
      <c r="C351006" t="s">
        <v>134</v>
      </c>
    </row>
    <row r="351007" spans="1:3" x14ac:dyDescent="0.25">
      <c r="B351007" t="s">
        <v>135</v>
      </c>
      <c r="C351007" t="s">
        <v>136</v>
      </c>
    </row>
    <row r="351008" spans="1:3" x14ac:dyDescent="0.25">
      <c r="B351008" t="s">
        <v>137</v>
      </c>
      <c r="C351008" t="s">
        <v>138</v>
      </c>
    </row>
    <row r="351009" spans="2:3" x14ac:dyDescent="0.25">
      <c r="B351009" t="s">
        <v>139</v>
      </c>
      <c r="C351009" t="s">
        <v>140</v>
      </c>
    </row>
    <row r="351010" spans="2:3" x14ac:dyDescent="0.25">
      <c r="C351010" t="s">
        <v>100</v>
      </c>
    </row>
    <row r="351011" spans="2:3" x14ac:dyDescent="0.25">
      <c r="C351011" t="s">
        <v>101</v>
      </c>
    </row>
  </sheetData>
  <mergeCells count="1">
    <mergeCell ref="B8:M8"/>
  </mergeCells>
  <conditionalFormatting sqref="K12">
    <cfRule type="cellIs" dxfId="17" priority="34" stopIfTrue="1" operator="greaterThanOrEqual">
      <formula>$H12</formula>
    </cfRule>
    <cfRule type="cellIs" dxfId="16" priority="35" stopIfTrue="1" operator="greaterThan">
      <formula>#REF!</formula>
    </cfRule>
    <cfRule type="cellIs" dxfId="15" priority="36" stopIfTrue="1" operator="between">
      <formula>0.01</formula>
      <formula>#REF!</formula>
    </cfRule>
  </conditionalFormatting>
  <conditionalFormatting sqref="K13">
    <cfRule type="cellIs" dxfId="11" priority="4" stopIfTrue="1" operator="greaterThanOrEqual">
      <formula>$H13</formula>
    </cfRule>
    <cfRule type="cellIs" dxfId="10" priority="5" stopIfTrue="1" operator="greaterThan">
      <formula>#REF!</formula>
    </cfRule>
    <cfRule type="cellIs" dxfId="9" priority="6" stopIfTrue="1" operator="between">
      <formula>0.01</formula>
      <formula>#REF!</formula>
    </cfRule>
  </conditionalFormatting>
  <conditionalFormatting sqref="K14:K54">
    <cfRule type="cellIs" dxfId="5" priority="1" stopIfTrue="1" operator="greaterThanOrEqual">
      <formula>$H14</formula>
    </cfRule>
    <cfRule type="cellIs" dxfId="4" priority="2" stopIfTrue="1" operator="greaterThan">
      <formula>#REF!</formula>
    </cfRule>
    <cfRule type="cellIs" dxfId="3" priority="3" stopIfTrue="1" operator="between">
      <formula>0.01</formula>
      <formula>#REF!</formula>
    </cfRule>
  </conditionalFormatting>
  <dataValidations count="10">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2 E14:E54">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5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18">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3:C54">
      <formula1>$A$351045:$A$351047</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54">
      <formula1>$B$350993:$B$351000</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54">
      <formula1>$C$350993:$C$351002</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$A$350993:$A$350995</formula1>
    </dataValidation>
  </dataValidations>
  <pageMargins left="0.7" right="0.7" top="0.75" bottom="0.75" header="0.3" footer="0.3"/>
  <drawing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0"/>
  <sheetViews>
    <sheetView topLeftCell="E1" workbookViewId="0">
      <selection activeCell="G11" sqref="G11"/>
    </sheetView>
  </sheetViews>
  <sheetFormatPr baseColWidth="10" defaultColWidth="9.140625" defaultRowHeight="15" x14ac:dyDescent="0.25"/>
  <cols>
    <col min="2" max="2" width="21" customWidth="1"/>
    <col min="3" max="3" width="32" customWidth="1"/>
    <col min="4" max="4" width="97.28515625" bestFit="1"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141</v>
      </c>
    </row>
    <row r="3" spans="1:17" x14ac:dyDescent="0.25">
      <c r="B3" s="1" t="s">
        <v>4</v>
      </c>
      <c r="C3" s="1">
        <v>1</v>
      </c>
    </row>
    <row r="4" spans="1:17" x14ac:dyDescent="0.25">
      <c r="B4" s="1" t="s">
        <v>5</v>
      </c>
      <c r="C4" s="1">
        <v>372</v>
      </c>
    </row>
    <row r="5" spans="1:17" x14ac:dyDescent="0.25">
      <c r="B5" s="1" t="s">
        <v>6</v>
      </c>
      <c r="C5" s="5">
        <v>43465</v>
      </c>
    </row>
    <row r="6" spans="1:17" x14ac:dyDescent="0.25">
      <c r="B6" s="1" t="s">
        <v>7</v>
      </c>
      <c r="C6" s="1">
        <v>12</v>
      </c>
      <c r="D6" s="1" t="s">
        <v>8</v>
      </c>
    </row>
    <row r="8" spans="1:17" x14ac:dyDescent="0.25">
      <c r="A8" s="1" t="s">
        <v>9</v>
      </c>
      <c r="B8" s="149" t="s">
        <v>142</v>
      </c>
      <c r="C8" s="150"/>
      <c r="D8" s="150"/>
      <c r="E8" s="150"/>
      <c r="F8" s="150"/>
      <c r="G8" s="150"/>
      <c r="H8" s="150"/>
      <c r="I8" s="150"/>
      <c r="J8" s="150"/>
      <c r="K8" s="150"/>
      <c r="L8" s="150"/>
      <c r="M8" s="150"/>
      <c r="N8" s="150"/>
      <c r="O8" s="150"/>
      <c r="P8" s="150"/>
      <c r="Q8" s="150"/>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143</v>
      </c>
      <c r="F10" s="1" t="s">
        <v>144</v>
      </c>
      <c r="G10" s="1" t="s">
        <v>145</v>
      </c>
      <c r="H10" s="1" t="s">
        <v>146</v>
      </c>
      <c r="I10" s="1" t="s">
        <v>147</v>
      </c>
      <c r="J10" s="1" t="s">
        <v>148</v>
      </c>
      <c r="K10" s="1" t="s">
        <v>149</v>
      </c>
      <c r="L10" s="1" t="s">
        <v>150</v>
      </c>
      <c r="M10" s="1" t="s">
        <v>151</v>
      </c>
      <c r="N10" s="1" t="s">
        <v>152</v>
      </c>
      <c r="O10" s="1" t="s">
        <v>153</v>
      </c>
      <c r="P10" s="1" t="s">
        <v>154</v>
      </c>
      <c r="Q10" s="1" t="s">
        <v>23</v>
      </c>
    </row>
    <row r="11" spans="1:17" x14ac:dyDescent="0.25">
      <c r="A11" s="1">
        <v>1</v>
      </c>
      <c r="B11" t="s">
        <v>65</v>
      </c>
      <c r="C11" s="4" t="s">
        <v>55</v>
      </c>
      <c r="D11" s="4" t="s">
        <v>7695</v>
      </c>
      <c r="E11" s="4">
        <v>0</v>
      </c>
      <c r="F11" s="4">
        <v>0</v>
      </c>
      <c r="G11" s="3">
        <v>1</v>
      </c>
      <c r="H11" s="4">
        <v>0</v>
      </c>
      <c r="I11" s="4" t="s">
        <v>162</v>
      </c>
      <c r="J11" s="4">
        <v>0</v>
      </c>
      <c r="K11" s="4">
        <v>0</v>
      </c>
      <c r="L11" s="4">
        <v>0</v>
      </c>
      <c r="M11" s="4">
        <v>0</v>
      </c>
      <c r="N11" s="4">
        <v>0</v>
      </c>
      <c r="O11" s="4">
        <v>0</v>
      </c>
      <c r="P11" s="4">
        <v>0</v>
      </c>
      <c r="Q11" s="4">
        <v>0</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66</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10"/>
  <sheetViews>
    <sheetView workbookViewId="0">
      <selection activeCell="G11" sqref="G11"/>
    </sheetView>
  </sheetViews>
  <sheetFormatPr baseColWidth="10" defaultColWidth="9.140625" defaultRowHeight="15" x14ac:dyDescent="0.25"/>
  <cols>
    <col min="2" max="2" width="21" customWidth="1"/>
    <col min="3" max="3" width="32" customWidth="1"/>
    <col min="4" max="4" width="29.28515625"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163</v>
      </c>
    </row>
    <row r="3" spans="1:19" x14ac:dyDescent="0.25">
      <c r="B3" s="1" t="s">
        <v>4</v>
      </c>
      <c r="C3" s="1">
        <v>1</v>
      </c>
    </row>
    <row r="4" spans="1:19" x14ac:dyDescent="0.25">
      <c r="B4" s="1" t="s">
        <v>5</v>
      </c>
      <c r="C4" s="1">
        <v>372</v>
      </c>
    </row>
    <row r="5" spans="1:19" x14ac:dyDescent="0.25">
      <c r="B5" s="1" t="s">
        <v>6</v>
      </c>
      <c r="C5" s="5">
        <v>43465</v>
      </c>
    </row>
    <row r="6" spans="1:19" x14ac:dyDescent="0.25">
      <c r="B6" s="1" t="s">
        <v>7</v>
      </c>
      <c r="C6" s="1">
        <v>12</v>
      </c>
      <c r="D6" s="1" t="s">
        <v>8</v>
      </c>
    </row>
    <row r="8" spans="1:19" x14ac:dyDescent="0.25">
      <c r="A8" s="1" t="s">
        <v>9</v>
      </c>
      <c r="B8" s="149" t="s">
        <v>164</v>
      </c>
      <c r="C8" s="150"/>
      <c r="D8" s="150"/>
      <c r="E8" s="150"/>
      <c r="F8" s="150"/>
      <c r="G8" s="150"/>
      <c r="H8" s="150"/>
      <c r="I8" s="150"/>
      <c r="J8" s="150"/>
      <c r="K8" s="150"/>
      <c r="L8" s="150"/>
      <c r="M8" s="150"/>
      <c r="N8" s="150"/>
      <c r="O8" s="150"/>
      <c r="P8" s="150"/>
      <c r="Q8" s="150"/>
      <c r="R8" s="150"/>
      <c r="S8" s="150"/>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165</v>
      </c>
      <c r="F10" s="1" t="s">
        <v>166</v>
      </c>
      <c r="G10" s="1" t="s">
        <v>167</v>
      </c>
      <c r="H10" s="1" t="s">
        <v>168</v>
      </c>
      <c r="I10" s="1" t="s">
        <v>169</v>
      </c>
      <c r="J10" s="1" t="s">
        <v>170</v>
      </c>
      <c r="K10" s="1" t="s">
        <v>171</v>
      </c>
      <c r="L10" s="1" t="s">
        <v>172</v>
      </c>
      <c r="M10" s="1" t="s">
        <v>173</v>
      </c>
      <c r="N10" s="1" t="s">
        <v>174</v>
      </c>
      <c r="O10" s="1" t="s">
        <v>175</v>
      </c>
      <c r="P10" s="1" t="s">
        <v>176</v>
      </c>
      <c r="Q10" s="1" t="s">
        <v>154</v>
      </c>
      <c r="R10" s="1" t="s">
        <v>177</v>
      </c>
      <c r="S10" s="1" t="s">
        <v>23</v>
      </c>
    </row>
    <row r="11" spans="1:19" x14ac:dyDescent="0.25">
      <c r="A11" s="1">
        <v>1</v>
      </c>
      <c r="B11" t="s">
        <v>65</v>
      </c>
      <c r="C11" s="4" t="s">
        <v>55</v>
      </c>
      <c r="D11" s="4" t="s">
        <v>7696</v>
      </c>
      <c r="E11" s="4">
        <v>0</v>
      </c>
      <c r="F11" s="4">
        <v>0</v>
      </c>
      <c r="G11" s="3">
        <v>1</v>
      </c>
      <c r="H11" s="4">
        <v>0</v>
      </c>
      <c r="I11" s="4">
        <v>0</v>
      </c>
      <c r="J11" s="4"/>
      <c r="K11" s="4">
        <v>0</v>
      </c>
      <c r="L11" s="4">
        <v>0</v>
      </c>
      <c r="M11" s="4">
        <v>0</v>
      </c>
      <c r="N11" s="4">
        <v>0</v>
      </c>
      <c r="O11" s="4">
        <v>0</v>
      </c>
      <c r="P11" s="4">
        <v>0</v>
      </c>
      <c r="Q11" s="4">
        <v>0</v>
      </c>
      <c r="R11" s="4">
        <v>0</v>
      </c>
      <c r="S11" s="4">
        <v>0</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66</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54</v>
      </c>
      <c r="B351003" t="s">
        <v>155</v>
      </c>
    </row>
    <row r="351004" spans="1:2" x14ac:dyDescent="0.25">
      <c r="A351004" t="s">
        <v>55</v>
      </c>
      <c r="B351004" t="s">
        <v>156</v>
      </c>
    </row>
    <row r="351005" spans="1:2" x14ac:dyDescent="0.25">
      <c r="B351005" t="s">
        <v>157</v>
      </c>
    </row>
    <row r="351006" spans="1:2" x14ac:dyDescent="0.25">
      <c r="B351006" t="s">
        <v>158</v>
      </c>
    </row>
    <row r="351007" spans="1:2" x14ac:dyDescent="0.25">
      <c r="B351007" t="s">
        <v>159</v>
      </c>
    </row>
    <row r="351008" spans="1:2" x14ac:dyDescent="0.25">
      <c r="B351008" t="s">
        <v>160</v>
      </c>
    </row>
    <row r="351009" spans="2:2" x14ac:dyDescent="0.25">
      <c r="B351009" t="s">
        <v>161</v>
      </c>
    </row>
    <row r="351010" spans="2:2" x14ac:dyDescent="0.25">
      <c r="B351010" t="s">
        <v>162</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1004"/>
  <sheetViews>
    <sheetView workbookViewId="0">
      <selection activeCell="A19" sqref="A19"/>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178</v>
      </c>
    </row>
    <row r="3" spans="1:25" x14ac:dyDescent="0.25">
      <c r="B3" s="1" t="s">
        <v>4</v>
      </c>
      <c r="C3" s="1">
        <v>1</v>
      </c>
    </row>
    <row r="4" spans="1:25" x14ac:dyDescent="0.25">
      <c r="B4" s="1" t="s">
        <v>5</v>
      </c>
      <c r="C4" s="1">
        <v>372</v>
      </c>
    </row>
    <row r="5" spans="1:25" x14ac:dyDescent="0.25">
      <c r="B5" s="1" t="s">
        <v>6</v>
      </c>
      <c r="C5" s="5">
        <v>43465</v>
      </c>
    </row>
    <row r="6" spans="1:25" x14ac:dyDescent="0.25">
      <c r="B6" s="1" t="s">
        <v>7</v>
      </c>
      <c r="C6" s="1">
        <v>12</v>
      </c>
      <c r="D6" s="1" t="s">
        <v>8</v>
      </c>
    </row>
    <row r="8" spans="1:25" x14ac:dyDescent="0.25">
      <c r="A8" s="1" t="s">
        <v>9</v>
      </c>
      <c r="B8" s="149" t="s">
        <v>179</v>
      </c>
      <c r="C8" s="150"/>
      <c r="D8" s="150"/>
      <c r="E8" s="150"/>
      <c r="F8" s="150"/>
      <c r="G8" s="150"/>
      <c r="H8" s="150"/>
      <c r="I8" s="150"/>
      <c r="J8" s="150"/>
      <c r="K8" s="150"/>
      <c r="L8" s="150"/>
      <c r="M8" s="150"/>
      <c r="N8" s="150"/>
      <c r="O8" s="150"/>
      <c r="P8" s="150"/>
      <c r="Q8" s="150"/>
      <c r="R8" s="150"/>
      <c r="S8" s="150"/>
      <c r="T8" s="150"/>
      <c r="U8" s="150"/>
      <c r="V8" s="150"/>
      <c r="W8" s="150"/>
      <c r="X8" s="150"/>
      <c r="Y8" s="150"/>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B10" s="79"/>
      <c r="C10" s="82" t="s">
        <v>12</v>
      </c>
      <c r="D10" s="82" t="s">
        <v>13</v>
      </c>
      <c r="E10" s="82" t="s">
        <v>180</v>
      </c>
      <c r="F10" s="82" t="s">
        <v>181</v>
      </c>
      <c r="G10" s="82" t="s">
        <v>182</v>
      </c>
      <c r="H10" s="82" t="s">
        <v>183</v>
      </c>
      <c r="I10" s="1" t="s">
        <v>184</v>
      </c>
      <c r="J10" s="1" t="s">
        <v>185</v>
      </c>
      <c r="K10" s="1" t="s">
        <v>186</v>
      </c>
      <c r="L10" s="1" t="s">
        <v>187</v>
      </c>
      <c r="M10" s="1" t="s">
        <v>188</v>
      </c>
      <c r="N10" s="1" t="s">
        <v>189</v>
      </c>
      <c r="O10" s="1" t="s">
        <v>190</v>
      </c>
      <c r="P10" s="1" t="s">
        <v>191</v>
      </c>
      <c r="Q10" s="1" t="s">
        <v>192</v>
      </c>
      <c r="R10" s="1" t="s">
        <v>193</v>
      </c>
      <c r="S10" s="1" t="s">
        <v>194</v>
      </c>
      <c r="T10" s="1" t="s">
        <v>195</v>
      </c>
      <c r="U10" s="1" t="s">
        <v>196</v>
      </c>
      <c r="V10" s="1" t="s">
        <v>197</v>
      </c>
      <c r="W10" s="1" t="s">
        <v>198</v>
      </c>
      <c r="X10" s="82" t="s">
        <v>199</v>
      </c>
      <c r="Y10" s="1" t="s">
        <v>23</v>
      </c>
    </row>
    <row r="11" spans="1:25" ht="15.75" thickBot="1" x14ac:dyDescent="0.3">
      <c r="A11" s="127">
        <v>1</v>
      </c>
      <c r="B11" s="75" t="s">
        <v>65</v>
      </c>
      <c r="C11" s="68" t="s">
        <v>54</v>
      </c>
      <c r="D11" s="68" t="s">
        <v>7681</v>
      </c>
      <c r="E11" s="68" t="s">
        <v>7682</v>
      </c>
      <c r="F11" s="68">
        <v>0</v>
      </c>
      <c r="G11" s="68">
        <v>0</v>
      </c>
      <c r="H11" s="128">
        <v>7713050</v>
      </c>
      <c r="I11" s="126">
        <v>0</v>
      </c>
      <c r="J11" s="4">
        <v>0</v>
      </c>
      <c r="K11" s="4">
        <v>0</v>
      </c>
      <c r="L11" s="4">
        <v>0</v>
      </c>
      <c r="M11" s="4">
        <v>0</v>
      </c>
      <c r="N11" s="4">
        <v>0</v>
      </c>
      <c r="O11" s="4">
        <v>0</v>
      </c>
      <c r="P11" s="4">
        <v>0</v>
      </c>
      <c r="Q11" s="4">
        <v>0</v>
      </c>
      <c r="R11" s="4">
        <v>0</v>
      </c>
      <c r="S11" s="4">
        <v>0</v>
      </c>
      <c r="T11" s="4">
        <v>0</v>
      </c>
      <c r="U11" s="4">
        <v>0</v>
      </c>
      <c r="V11" s="4">
        <v>0</v>
      </c>
      <c r="W11" s="70">
        <v>0</v>
      </c>
      <c r="X11" s="68">
        <v>100</v>
      </c>
      <c r="Y11" s="126">
        <v>0</v>
      </c>
    </row>
    <row r="12" spans="1:25" ht="15.75" thickBot="1" x14ac:dyDescent="0.3">
      <c r="A12" s="127">
        <v>2</v>
      </c>
      <c r="B12" s="75" t="s">
        <v>5256</v>
      </c>
      <c r="C12" s="68" t="s">
        <v>54</v>
      </c>
      <c r="D12" s="129" t="s">
        <v>7683</v>
      </c>
      <c r="E12" s="68" t="s">
        <v>7682</v>
      </c>
      <c r="F12" s="68">
        <v>0</v>
      </c>
      <c r="G12" s="68">
        <v>0</v>
      </c>
      <c r="H12" s="130">
        <v>1118798</v>
      </c>
      <c r="I12" s="126">
        <v>0</v>
      </c>
      <c r="J12" s="4">
        <v>0</v>
      </c>
      <c r="K12" s="4">
        <v>0</v>
      </c>
      <c r="L12" s="4">
        <v>0</v>
      </c>
      <c r="M12" s="4">
        <v>0</v>
      </c>
      <c r="N12" s="4">
        <v>0</v>
      </c>
      <c r="O12" s="4">
        <v>0</v>
      </c>
      <c r="P12" s="4">
        <v>0</v>
      </c>
      <c r="Q12" s="4">
        <v>0</v>
      </c>
      <c r="R12" s="4">
        <v>0</v>
      </c>
      <c r="S12" s="4">
        <v>0</v>
      </c>
      <c r="T12" s="4">
        <v>0</v>
      </c>
      <c r="U12" s="4">
        <v>0</v>
      </c>
      <c r="V12" s="4">
        <v>0</v>
      </c>
      <c r="W12" s="70">
        <v>0</v>
      </c>
      <c r="X12" s="75">
        <v>100</v>
      </c>
      <c r="Y12" s="126">
        <v>0</v>
      </c>
    </row>
    <row r="13" spans="1:25" ht="15.75" thickBot="1" x14ac:dyDescent="0.3">
      <c r="A13" s="127">
        <v>3</v>
      </c>
      <c r="B13" s="75" t="s">
        <v>5257</v>
      </c>
      <c r="C13" s="68" t="s">
        <v>54</v>
      </c>
      <c r="D13" s="75" t="s">
        <v>7684</v>
      </c>
      <c r="E13" s="68" t="s">
        <v>7682</v>
      </c>
      <c r="F13" s="68">
        <v>0</v>
      </c>
      <c r="G13" s="68">
        <v>0</v>
      </c>
      <c r="H13" s="130">
        <v>10981320</v>
      </c>
      <c r="I13" s="126">
        <v>0</v>
      </c>
      <c r="J13" s="4">
        <v>0</v>
      </c>
      <c r="K13" s="4">
        <v>0</v>
      </c>
      <c r="L13" s="4">
        <v>0</v>
      </c>
      <c r="M13" s="4">
        <v>0</v>
      </c>
      <c r="N13" s="4">
        <v>0</v>
      </c>
      <c r="O13" s="4">
        <v>0</v>
      </c>
      <c r="P13" s="4">
        <v>0</v>
      </c>
      <c r="Q13" s="4">
        <v>0</v>
      </c>
      <c r="R13" s="4">
        <v>0</v>
      </c>
      <c r="S13" s="4">
        <v>0</v>
      </c>
      <c r="T13" s="4">
        <v>0</v>
      </c>
      <c r="U13" s="4">
        <v>0</v>
      </c>
      <c r="V13" s="4">
        <v>0</v>
      </c>
      <c r="W13" s="70">
        <v>0</v>
      </c>
      <c r="X13" s="75">
        <v>100</v>
      </c>
      <c r="Y13" s="126">
        <v>0</v>
      </c>
    </row>
    <row r="14" spans="1:25" ht="15.75" thickBot="1" x14ac:dyDescent="0.3">
      <c r="A14" s="127">
        <v>4</v>
      </c>
      <c r="B14" s="75" t="s">
        <v>5258</v>
      </c>
      <c r="C14" s="68" t="s">
        <v>54</v>
      </c>
      <c r="D14" s="129" t="s">
        <v>7685</v>
      </c>
      <c r="E14" s="68" t="s">
        <v>7682</v>
      </c>
      <c r="F14" s="68">
        <v>0</v>
      </c>
      <c r="G14" s="68">
        <v>0</v>
      </c>
      <c r="H14" s="130">
        <v>19469000</v>
      </c>
      <c r="I14" s="126">
        <v>0</v>
      </c>
      <c r="J14" s="4">
        <v>0</v>
      </c>
      <c r="K14" s="4">
        <v>0</v>
      </c>
      <c r="L14" s="4">
        <v>0</v>
      </c>
      <c r="M14" s="4">
        <v>0</v>
      </c>
      <c r="N14" s="4">
        <v>0</v>
      </c>
      <c r="O14" s="4">
        <v>0</v>
      </c>
      <c r="P14" s="4">
        <v>0</v>
      </c>
      <c r="Q14" s="4">
        <v>0</v>
      </c>
      <c r="R14" s="4">
        <v>0</v>
      </c>
      <c r="S14" s="4">
        <v>0</v>
      </c>
      <c r="T14" s="4">
        <v>0</v>
      </c>
      <c r="U14" s="4">
        <v>0</v>
      </c>
      <c r="V14" s="4">
        <v>0</v>
      </c>
      <c r="W14" s="70">
        <v>0</v>
      </c>
      <c r="X14" s="75">
        <v>100</v>
      </c>
      <c r="Y14" s="126">
        <v>0</v>
      </c>
    </row>
    <row r="15" spans="1:25" ht="15.75" thickBot="1" x14ac:dyDescent="0.3">
      <c r="A15" s="127">
        <v>5</v>
      </c>
      <c r="B15" s="75" t="s">
        <v>5259</v>
      </c>
      <c r="C15" s="68" t="s">
        <v>54</v>
      </c>
      <c r="D15" s="129" t="s">
        <v>7686</v>
      </c>
      <c r="E15" s="68" t="s">
        <v>7682</v>
      </c>
      <c r="F15" s="68">
        <v>0</v>
      </c>
      <c r="G15" s="68">
        <v>0</v>
      </c>
      <c r="H15" s="131">
        <v>4800000</v>
      </c>
      <c r="I15" s="126">
        <v>0</v>
      </c>
      <c r="J15" s="4">
        <v>0</v>
      </c>
      <c r="K15" s="4">
        <v>0</v>
      </c>
      <c r="L15" s="4">
        <v>0</v>
      </c>
      <c r="M15" s="4">
        <v>0</v>
      </c>
      <c r="N15" s="4">
        <v>0</v>
      </c>
      <c r="O15" s="4">
        <v>0</v>
      </c>
      <c r="P15" s="4">
        <v>0</v>
      </c>
      <c r="Q15" s="4">
        <v>0</v>
      </c>
      <c r="R15" s="4">
        <v>0</v>
      </c>
      <c r="S15" s="4">
        <v>0</v>
      </c>
      <c r="T15" s="4">
        <v>0</v>
      </c>
      <c r="U15" s="4">
        <v>0</v>
      </c>
      <c r="V15" s="4">
        <v>0</v>
      </c>
      <c r="W15" s="70">
        <v>0</v>
      </c>
      <c r="X15" s="75">
        <v>100</v>
      </c>
      <c r="Y15" s="126">
        <v>0</v>
      </c>
    </row>
    <row r="351003" spans="1:1" x14ac:dyDescent="0.25">
      <c r="A351003" t="s">
        <v>54</v>
      </c>
    </row>
    <row r="351004" spans="1:1" x14ac:dyDescent="0.25">
      <c r="A351004" t="s">
        <v>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5">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15">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15">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FF00"/>
  </sheetPr>
  <dimension ref="A1:IV352169"/>
  <sheetViews>
    <sheetView topLeftCell="T1" workbookViewId="0">
      <selection activeCell="Z11" sqref="Z11"/>
    </sheetView>
  </sheetViews>
  <sheetFormatPr baseColWidth="10" defaultColWidth="9.140625" defaultRowHeight="15" x14ac:dyDescent="0.25"/>
  <cols>
    <col min="2" max="2" width="21" customWidth="1"/>
    <col min="3" max="3" width="32" customWidth="1"/>
    <col min="4" max="4" width="50.42578125" bestFit="1"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1" t="s">
        <v>1</v>
      </c>
    </row>
    <row r="2" spans="1:25" x14ac:dyDescent="0.25">
      <c r="B2" s="1" t="s">
        <v>2</v>
      </c>
      <c r="C2" s="1">
        <v>80</v>
      </c>
      <c r="D2" s="1" t="s">
        <v>200</v>
      </c>
    </row>
    <row r="3" spans="1:25" x14ac:dyDescent="0.25">
      <c r="B3" s="1" t="s">
        <v>4</v>
      </c>
      <c r="C3" s="1">
        <v>1</v>
      </c>
    </row>
    <row r="4" spans="1:25" x14ac:dyDescent="0.25">
      <c r="B4" s="1" t="s">
        <v>5</v>
      </c>
      <c r="C4" s="1">
        <v>372</v>
      </c>
    </row>
    <row r="5" spans="1:25" x14ac:dyDescent="0.25">
      <c r="B5" s="1" t="s">
        <v>6</v>
      </c>
      <c r="C5" s="5">
        <v>43465</v>
      </c>
    </row>
    <row r="6" spans="1:25" x14ac:dyDescent="0.25">
      <c r="B6" s="1" t="s">
        <v>7</v>
      </c>
      <c r="C6" s="1">
        <v>12</v>
      </c>
      <c r="D6" s="1" t="s">
        <v>8</v>
      </c>
    </row>
    <row r="8" spans="1:25" x14ac:dyDescent="0.25">
      <c r="A8" s="1" t="s">
        <v>9</v>
      </c>
      <c r="B8" s="149" t="s">
        <v>201</v>
      </c>
      <c r="C8" s="150"/>
      <c r="D8" s="150"/>
      <c r="E8" s="150"/>
      <c r="F8" s="150"/>
      <c r="G8" s="150"/>
      <c r="H8" s="150"/>
      <c r="I8" s="150"/>
      <c r="J8" s="150"/>
      <c r="K8" s="150"/>
      <c r="L8" s="150"/>
      <c r="M8" s="150"/>
      <c r="N8" s="150"/>
      <c r="O8" s="150"/>
      <c r="P8" s="150"/>
      <c r="Q8" s="150"/>
      <c r="R8" s="150"/>
      <c r="S8" s="150"/>
      <c r="T8" s="150"/>
      <c r="U8" s="150"/>
      <c r="V8" s="150"/>
      <c r="W8" s="150"/>
      <c r="X8" s="150"/>
      <c r="Y8" s="150"/>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202</v>
      </c>
      <c r="F10" s="1" t="s">
        <v>203</v>
      </c>
      <c r="G10" s="1" t="s">
        <v>204</v>
      </c>
      <c r="H10" s="1" t="s">
        <v>205</v>
      </c>
      <c r="I10" s="1" t="s">
        <v>206</v>
      </c>
      <c r="J10" s="1" t="s">
        <v>207</v>
      </c>
      <c r="K10" s="1" t="s">
        <v>208</v>
      </c>
      <c r="L10" s="1" t="s">
        <v>209</v>
      </c>
      <c r="M10" s="1" t="s">
        <v>210</v>
      </c>
      <c r="N10" s="1" t="s">
        <v>211</v>
      </c>
      <c r="O10" s="1" t="s">
        <v>212</v>
      </c>
      <c r="P10" s="1" t="s">
        <v>213</v>
      </c>
      <c r="Q10" s="1" t="s">
        <v>214</v>
      </c>
      <c r="R10" s="1" t="s">
        <v>215</v>
      </c>
      <c r="S10" s="1" t="s">
        <v>216</v>
      </c>
      <c r="T10" s="1" t="s">
        <v>217</v>
      </c>
      <c r="U10" s="1" t="s">
        <v>218</v>
      </c>
      <c r="V10" s="1" t="s">
        <v>219</v>
      </c>
      <c r="W10" s="1" t="s">
        <v>220</v>
      </c>
      <c r="X10" s="1" t="s">
        <v>221</v>
      </c>
      <c r="Y10" s="1" t="s">
        <v>23</v>
      </c>
    </row>
    <row r="11" spans="1:25" x14ac:dyDescent="0.25">
      <c r="A11" s="1">
        <v>1</v>
      </c>
      <c r="B11" t="s">
        <v>65</v>
      </c>
      <c r="C11" s="4" t="s">
        <v>55</v>
      </c>
      <c r="D11" s="4" t="s">
        <v>7697</v>
      </c>
      <c r="E11" s="4">
        <v>0</v>
      </c>
      <c r="F11" s="3">
        <v>1</v>
      </c>
      <c r="G11" s="4"/>
      <c r="H11" s="4" t="s">
        <v>24</v>
      </c>
      <c r="I11" s="4" t="s">
        <v>24</v>
      </c>
      <c r="J11" s="4" t="s">
        <v>24</v>
      </c>
      <c r="K11" s="4">
        <v>0</v>
      </c>
      <c r="L11" s="4">
        <v>0</v>
      </c>
      <c r="M11" s="4" t="s">
        <v>24</v>
      </c>
      <c r="N11" s="4" t="s">
        <v>24</v>
      </c>
      <c r="O11" s="4" t="s">
        <v>24</v>
      </c>
      <c r="P11" s="4">
        <v>0</v>
      </c>
      <c r="Q11" s="4">
        <v>0</v>
      </c>
      <c r="R11" s="4">
        <v>0</v>
      </c>
      <c r="S11" s="4"/>
      <c r="T11" s="3">
        <v>1</v>
      </c>
      <c r="U11" s="4" t="s">
        <v>24</v>
      </c>
      <c r="V11" s="4">
        <v>0</v>
      </c>
      <c r="W11" s="4" t="s">
        <v>24</v>
      </c>
      <c r="X11" s="4">
        <v>0</v>
      </c>
      <c r="Y11" s="4">
        <v>0</v>
      </c>
    </row>
    <row r="12" spans="1:25"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c r="T12" s="2" t="s">
        <v>24</v>
      </c>
      <c r="U12" s="2" t="s">
        <v>24</v>
      </c>
      <c r="V12" s="2" t="s">
        <v>24</v>
      </c>
      <c r="W12" s="2" t="s">
        <v>24</v>
      </c>
      <c r="X12" s="2" t="s">
        <v>24</v>
      </c>
      <c r="Y12" s="2" t="s">
        <v>24</v>
      </c>
    </row>
    <row r="13" spans="1:25" x14ac:dyDescent="0.25">
      <c r="A13" s="1">
        <v>999999</v>
      </c>
      <c r="B13" t="s">
        <v>66</v>
      </c>
      <c r="C13" s="2" t="s">
        <v>24</v>
      </c>
      <c r="D13" s="2" t="s">
        <v>24</v>
      </c>
      <c r="E13" s="2" t="s">
        <v>24</v>
      </c>
      <c r="F13" s="2" t="s">
        <v>24</v>
      </c>
      <c r="G13" s="2" t="s">
        <v>24</v>
      </c>
      <c r="H13" s="2" t="s">
        <v>24</v>
      </c>
      <c r="I13" s="2" t="s">
        <v>24</v>
      </c>
      <c r="J13" s="2" t="s">
        <v>24</v>
      </c>
      <c r="K13" s="2" t="s">
        <v>24</v>
      </c>
      <c r="L13" s="2" t="s">
        <v>24</v>
      </c>
      <c r="M13" s="2" t="s">
        <v>24</v>
      </c>
      <c r="N13" s="2" t="s">
        <v>24</v>
      </c>
      <c r="O13" s="2" t="s">
        <v>24</v>
      </c>
      <c r="S13" s="2" t="s">
        <v>24</v>
      </c>
      <c r="T13" s="2" t="s">
        <v>24</v>
      </c>
      <c r="U13" s="2" t="s">
        <v>24</v>
      </c>
      <c r="W13" s="2" t="s">
        <v>24</v>
      </c>
      <c r="Y13" s="2" t="s">
        <v>24</v>
      </c>
    </row>
    <row r="351003" spans="1:11" x14ac:dyDescent="0.25">
      <c r="A351003" t="s">
        <v>54</v>
      </c>
      <c r="B351003" t="s">
        <v>222</v>
      </c>
      <c r="C351003" t="s">
        <v>223</v>
      </c>
      <c r="D351003" t="s">
        <v>224</v>
      </c>
      <c r="E351003" t="s">
        <v>225</v>
      </c>
      <c r="F351003" t="s">
        <v>226</v>
      </c>
      <c r="G351003" t="s">
        <v>226</v>
      </c>
      <c r="H351003" t="s">
        <v>227</v>
      </c>
      <c r="I351003" t="s">
        <v>228</v>
      </c>
      <c r="J351003" t="s">
        <v>229</v>
      </c>
      <c r="K351003" t="s">
        <v>230</v>
      </c>
    </row>
    <row r="351004" spans="1:11" x14ac:dyDescent="0.25">
      <c r="A351004" t="s">
        <v>55</v>
      </c>
      <c r="B351004" t="s">
        <v>231</v>
      </c>
      <c r="C351004" t="s">
        <v>232</v>
      </c>
      <c r="D351004" t="s">
        <v>233</v>
      </c>
      <c r="E351004" t="s">
        <v>234</v>
      </c>
      <c r="F351004" t="s">
        <v>235</v>
      </c>
      <c r="G351004" t="s">
        <v>235</v>
      </c>
      <c r="H351004" t="s">
        <v>236</v>
      </c>
      <c r="I351004" t="s">
        <v>237</v>
      </c>
      <c r="J351004" t="s">
        <v>238</v>
      </c>
      <c r="K351004" t="s">
        <v>239</v>
      </c>
    </row>
    <row r="351005" spans="1:11" x14ac:dyDescent="0.25">
      <c r="C351005" t="s">
        <v>240</v>
      </c>
      <c r="D351005" t="s">
        <v>241</v>
      </c>
      <c r="F351005" t="s">
        <v>242</v>
      </c>
      <c r="G351005" t="s">
        <v>242</v>
      </c>
      <c r="H351005" t="s">
        <v>243</v>
      </c>
      <c r="K351005" t="s">
        <v>244</v>
      </c>
    </row>
    <row r="351006" spans="1:11" x14ac:dyDescent="0.25">
      <c r="C351006" t="s">
        <v>245</v>
      </c>
      <c r="D351006" t="s">
        <v>246</v>
      </c>
      <c r="F351006" t="s">
        <v>247</v>
      </c>
      <c r="G351006" t="s">
        <v>247</v>
      </c>
      <c r="H351006" t="s">
        <v>248</v>
      </c>
      <c r="K351006" t="s">
        <v>249</v>
      </c>
    </row>
    <row r="351007" spans="1:11" x14ac:dyDescent="0.25">
      <c r="C351007" t="s">
        <v>250</v>
      </c>
      <c r="D351007" t="s">
        <v>251</v>
      </c>
      <c r="F351007" t="s">
        <v>252</v>
      </c>
      <c r="G351007" t="s">
        <v>252</v>
      </c>
      <c r="H351007" t="s">
        <v>253</v>
      </c>
      <c r="K351007" t="s">
        <v>254</v>
      </c>
    </row>
    <row r="351008" spans="1:11" x14ac:dyDescent="0.25">
      <c r="C351008" t="s">
        <v>255</v>
      </c>
      <c r="D351008" t="s">
        <v>256</v>
      </c>
      <c r="F351008" t="s">
        <v>257</v>
      </c>
      <c r="G351008" t="s">
        <v>257</v>
      </c>
      <c r="K351008" t="s">
        <v>258</v>
      </c>
    </row>
    <row r="351009" spans="3:11" x14ac:dyDescent="0.25">
      <c r="C351009" t="s">
        <v>259</v>
      </c>
      <c r="D351009" t="s">
        <v>260</v>
      </c>
      <c r="F351009" t="s">
        <v>261</v>
      </c>
      <c r="G351009" t="s">
        <v>261</v>
      </c>
      <c r="K351009" t="s">
        <v>262</v>
      </c>
    </row>
    <row r="351010" spans="3:11" x14ac:dyDescent="0.25">
      <c r="C351010" t="s">
        <v>263</v>
      </c>
      <c r="D351010" t="s">
        <v>264</v>
      </c>
      <c r="F351010" t="s">
        <v>265</v>
      </c>
      <c r="G351010" t="s">
        <v>265</v>
      </c>
      <c r="K351010" t="s">
        <v>266</v>
      </c>
    </row>
    <row r="351011" spans="3:11" x14ac:dyDescent="0.25">
      <c r="C351011" t="s">
        <v>267</v>
      </c>
      <c r="D351011" t="s">
        <v>268</v>
      </c>
      <c r="F351011" t="s">
        <v>269</v>
      </c>
      <c r="G351011" t="s">
        <v>269</v>
      </c>
      <c r="K351011" t="s">
        <v>270</v>
      </c>
    </row>
    <row r="351012" spans="3:11" x14ac:dyDescent="0.25">
      <c r="C351012" t="s">
        <v>271</v>
      </c>
      <c r="D351012" t="s">
        <v>272</v>
      </c>
      <c r="F351012" t="s">
        <v>273</v>
      </c>
      <c r="G351012" t="s">
        <v>273</v>
      </c>
      <c r="K351012" t="s">
        <v>274</v>
      </c>
    </row>
    <row r="351013" spans="3:11" x14ac:dyDescent="0.25">
      <c r="C351013" t="s">
        <v>275</v>
      </c>
      <c r="D351013" t="s">
        <v>276</v>
      </c>
      <c r="F351013" t="s">
        <v>277</v>
      </c>
      <c r="G351013" t="s">
        <v>277</v>
      </c>
      <c r="K351013" t="s">
        <v>278</v>
      </c>
    </row>
    <row r="351014" spans="3:11" x14ac:dyDescent="0.25">
      <c r="C351014" t="s">
        <v>279</v>
      </c>
      <c r="F351014" t="s">
        <v>280</v>
      </c>
      <c r="G351014" t="s">
        <v>280</v>
      </c>
      <c r="K351014" t="s">
        <v>281</v>
      </c>
    </row>
    <row r="351015" spans="3:11" x14ac:dyDescent="0.25">
      <c r="C351015" t="s">
        <v>282</v>
      </c>
      <c r="F351015" t="s">
        <v>283</v>
      </c>
      <c r="G351015" t="s">
        <v>283</v>
      </c>
      <c r="K351015" t="s">
        <v>284</v>
      </c>
    </row>
    <row r="351016" spans="3:11" x14ac:dyDescent="0.25">
      <c r="C351016" t="s">
        <v>285</v>
      </c>
      <c r="F351016" t="s">
        <v>286</v>
      </c>
      <c r="G351016" t="s">
        <v>286</v>
      </c>
      <c r="K351016" t="s">
        <v>287</v>
      </c>
    </row>
    <row r="351017" spans="3:11" x14ac:dyDescent="0.25">
      <c r="C351017" t="s">
        <v>288</v>
      </c>
      <c r="F351017" t="s">
        <v>289</v>
      </c>
      <c r="G351017" t="s">
        <v>289</v>
      </c>
      <c r="K351017" t="s">
        <v>290</v>
      </c>
    </row>
    <row r="351018" spans="3:11" x14ac:dyDescent="0.25">
      <c r="C351018" t="s">
        <v>291</v>
      </c>
      <c r="F351018" t="s">
        <v>292</v>
      </c>
      <c r="G351018" t="s">
        <v>292</v>
      </c>
      <c r="K351018" t="s">
        <v>293</v>
      </c>
    </row>
    <row r="351019" spans="3:11" x14ac:dyDescent="0.25">
      <c r="C351019" t="s">
        <v>294</v>
      </c>
      <c r="F351019" t="s">
        <v>295</v>
      </c>
      <c r="G351019" t="s">
        <v>295</v>
      </c>
      <c r="K351019" t="s">
        <v>296</v>
      </c>
    </row>
    <row r="351020" spans="3:11" x14ac:dyDescent="0.25">
      <c r="C351020" t="s">
        <v>297</v>
      </c>
      <c r="F351020" t="s">
        <v>298</v>
      </c>
      <c r="G351020" t="s">
        <v>298</v>
      </c>
      <c r="K351020" t="s">
        <v>299</v>
      </c>
    </row>
    <row r="351021" spans="3:11" x14ac:dyDescent="0.25">
      <c r="C351021" t="s">
        <v>300</v>
      </c>
      <c r="F351021" t="s">
        <v>301</v>
      </c>
      <c r="G351021" t="s">
        <v>301</v>
      </c>
      <c r="K351021" t="s">
        <v>302</v>
      </c>
    </row>
    <row r="351022" spans="3:11" x14ac:dyDescent="0.25">
      <c r="C351022" t="s">
        <v>303</v>
      </c>
      <c r="F351022" t="s">
        <v>304</v>
      </c>
      <c r="G351022" t="s">
        <v>304</v>
      </c>
      <c r="K351022" t="s">
        <v>305</v>
      </c>
    </row>
    <row r="351023" spans="3:11" x14ac:dyDescent="0.25">
      <c r="C351023" t="s">
        <v>306</v>
      </c>
      <c r="F351023" t="s">
        <v>307</v>
      </c>
      <c r="G351023" t="s">
        <v>307</v>
      </c>
      <c r="K351023" t="s">
        <v>308</v>
      </c>
    </row>
    <row r="351024" spans="3:11" x14ac:dyDescent="0.25">
      <c r="C351024" t="s">
        <v>309</v>
      </c>
      <c r="F351024" t="s">
        <v>310</v>
      </c>
      <c r="G351024" t="s">
        <v>310</v>
      </c>
      <c r="K351024" t="s">
        <v>311</v>
      </c>
    </row>
    <row r="351025" spans="3:11" x14ac:dyDescent="0.25">
      <c r="C351025" t="s">
        <v>312</v>
      </c>
      <c r="F351025" t="s">
        <v>313</v>
      </c>
      <c r="G351025" t="s">
        <v>313</v>
      </c>
      <c r="K351025" t="s">
        <v>314</v>
      </c>
    </row>
    <row r="351026" spans="3:11" x14ac:dyDescent="0.25">
      <c r="C351026" t="s">
        <v>315</v>
      </c>
      <c r="F351026" t="s">
        <v>316</v>
      </c>
      <c r="G351026" t="s">
        <v>316</v>
      </c>
      <c r="K351026" t="s">
        <v>317</v>
      </c>
    </row>
    <row r="351027" spans="3:11" x14ac:dyDescent="0.25">
      <c r="C351027" t="s">
        <v>318</v>
      </c>
      <c r="F351027" t="s">
        <v>319</v>
      </c>
      <c r="G351027" t="s">
        <v>319</v>
      </c>
      <c r="K351027" t="s">
        <v>320</v>
      </c>
    </row>
    <row r="351028" spans="3:11" x14ac:dyDescent="0.25">
      <c r="C351028" t="s">
        <v>321</v>
      </c>
      <c r="F351028" t="s">
        <v>322</v>
      </c>
      <c r="G351028" t="s">
        <v>322</v>
      </c>
      <c r="K351028" t="s">
        <v>323</v>
      </c>
    </row>
    <row r="351029" spans="3:11" x14ac:dyDescent="0.25">
      <c r="C351029" t="s">
        <v>324</v>
      </c>
      <c r="F351029" t="s">
        <v>325</v>
      </c>
      <c r="G351029" t="s">
        <v>325</v>
      </c>
      <c r="K351029" t="s">
        <v>326</v>
      </c>
    </row>
    <row r="351030" spans="3:11" x14ac:dyDescent="0.25">
      <c r="C351030" t="s">
        <v>327</v>
      </c>
      <c r="F351030" t="s">
        <v>328</v>
      </c>
      <c r="G351030" t="s">
        <v>328</v>
      </c>
      <c r="K351030" t="s">
        <v>329</v>
      </c>
    </row>
    <row r="351031" spans="3:11" x14ac:dyDescent="0.25">
      <c r="C351031" t="s">
        <v>330</v>
      </c>
      <c r="F351031" t="s">
        <v>331</v>
      </c>
      <c r="G351031" t="s">
        <v>331</v>
      </c>
      <c r="K351031" t="s">
        <v>332</v>
      </c>
    </row>
    <row r="351032" spans="3:11" x14ac:dyDescent="0.25">
      <c r="C351032" t="s">
        <v>333</v>
      </c>
      <c r="F351032" t="s">
        <v>334</v>
      </c>
      <c r="G351032" t="s">
        <v>334</v>
      </c>
      <c r="K351032" t="s">
        <v>335</v>
      </c>
    </row>
    <row r="351033" spans="3:11" x14ac:dyDescent="0.25">
      <c r="C351033" t="s">
        <v>336</v>
      </c>
      <c r="F351033" t="s">
        <v>337</v>
      </c>
      <c r="G351033" t="s">
        <v>337</v>
      </c>
      <c r="K351033" t="s">
        <v>338</v>
      </c>
    </row>
    <row r="351034" spans="3:11" x14ac:dyDescent="0.25">
      <c r="C351034" t="s">
        <v>339</v>
      </c>
      <c r="F351034" t="s">
        <v>340</v>
      </c>
      <c r="G351034" t="s">
        <v>340</v>
      </c>
      <c r="K351034" t="s">
        <v>341</v>
      </c>
    </row>
    <row r="351035" spans="3:11" x14ac:dyDescent="0.25">
      <c r="C351035" t="s">
        <v>342</v>
      </c>
      <c r="G351035" t="s">
        <v>343</v>
      </c>
      <c r="K351035" t="s">
        <v>344</v>
      </c>
    </row>
    <row r="351036" spans="3:11" x14ac:dyDescent="0.25">
      <c r="C351036" t="s">
        <v>345</v>
      </c>
      <c r="G351036" t="s">
        <v>346</v>
      </c>
      <c r="K351036" t="s">
        <v>347</v>
      </c>
    </row>
    <row r="351037" spans="3:11" x14ac:dyDescent="0.25">
      <c r="C351037" t="s">
        <v>348</v>
      </c>
      <c r="G351037" t="s">
        <v>349</v>
      </c>
      <c r="K351037" t="s">
        <v>350</v>
      </c>
    </row>
    <row r="351038" spans="3:11" x14ac:dyDescent="0.25">
      <c r="C351038" t="s">
        <v>351</v>
      </c>
      <c r="G351038" t="s">
        <v>352</v>
      </c>
      <c r="K351038" t="s">
        <v>353</v>
      </c>
    </row>
    <row r="351039" spans="3:11" x14ac:dyDescent="0.25">
      <c r="C351039" t="s">
        <v>354</v>
      </c>
      <c r="G351039" t="s">
        <v>355</v>
      </c>
      <c r="K351039" t="s">
        <v>356</v>
      </c>
    </row>
    <row r="351040" spans="3:11" x14ac:dyDescent="0.25">
      <c r="C351040" t="s">
        <v>357</v>
      </c>
      <c r="G351040" t="s">
        <v>358</v>
      </c>
      <c r="K351040" t="s">
        <v>359</v>
      </c>
    </row>
    <row r="351041" spans="3:11" x14ac:dyDescent="0.25">
      <c r="C351041" t="s">
        <v>360</v>
      </c>
      <c r="G351041" t="s">
        <v>361</v>
      </c>
      <c r="K351041" t="s">
        <v>362</v>
      </c>
    </row>
    <row r="351042" spans="3:11" x14ac:dyDescent="0.25">
      <c r="C351042" t="s">
        <v>363</v>
      </c>
      <c r="G351042" t="s">
        <v>364</v>
      </c>
      <c r="K351042" t="s">
        <v>365</v>
      </c>
    </row>
    <row r="351043" spans="3:11" x14ac:dyDescent="0.25">
      <c r="C351043" t="s">
        <v>366</v>
      </c>
      <c r="G351043" t="s">
        <v>367</v>
      </c>
      <c r="K351043" t="s">
        <v>368</v>
      </c>
    </row>
    <row r="351044" spans="3:11" x14ac:dyDescent="0.25">
      <c r="C351044" t="s">
        <v>369</v>
      </c>
      <c r="G351044" t="s">
        <v>370</v>
      </c>
      <c r="K351044" t="s">
        <v>371</v>
      </c>
    </row>
    <row r="351045" spans="3:11" x14ac:dyDescent="0.25">
      <c r="C351045" t="s">
        <v>372</v>
      </c>
      <c r="G351045" t="s">
        <v>373</v>
      </c>
      <c r="K351045" t="s">
        <v>374</v>
      </c>
    </row>
    <row r="351046" spans="3:11" x14ac:dyDescent="0.25">
      <c r="C351046" t="s">
        <v>375</v>
      </c>
      <c r="G351046" t="s">
        <v>376</v>
      </c>
      <c r="K351046" t="s">
        <v>377</v>
      </c>
    </row>
    <row r="351047" spans="3:11" x14ac:dyDescent="0.25">
      <c r="C351047" t="s">
        <v>378</v>
      </c>
      <c r="G351047" t="s">
        <v>379</v>
      </c>
    </row>
    <row r="351048" spans="3:11" x14ac:dyDescent="0.25">
      <c r="C351048" t="s">
        <v>380</v>
      </c>
      <c r="G351048" t="s">
        <v>381</v>
      </c>
    </row>
    <row r="351049" spans="3:11" x14ac:dyDescent="0.25">
      <c r="C351049" t="s">
        <v>382</v>
      </c>
      <c r="G351049" t="s">
        <v>383</v>
      </c>
    </row>
    <row r="351050" spans="3:11" x14ac:dyDescent="0.25">
      <c r="C351050" t="s">
        <v>384</v>
      </c>
      <c r="G351050" t="s">
        <v>385</v>
      </c>
    </row>
    <row r="351051" spans="3:11" x14ac:dyDescent="0.25">
      <c r="C351051" t="s">
        <v>386</v>
      </c>
      <c r="G351051" t="s">
        <v>387</v>
      </c>
    </row>
    <row r="351052" spans="3:11" x14ac:dyDescent="0.25">
      <c r="C351052" t="s">
        <v>388</v>
      </c>
      <c r="G351052" t="s">
        <v>389</v>
      </c>
    </row>
    <row r="351053" spans="3:11" x14ac:dyDescent="0.25">
      <c r="C351053" t="s">
        <v>390</v>
      </c>
      <c r="G351053" t="s">
        <v>391</v>
      </c>
    </row>
    <row r="351054" spans="3:11" x14ac:dyDescent="0.25">
      <c r="C351054" t="s">
        <v>392</v>
      </c>
      <c r="G351054" t="s">
        <v>393</v>
      </c>
    </row>
    <row r="351055" spans="3:11" x14ac:dyDescent="0.25">
      <c r="C351055" t="s">
        <v>394</v>
      </c>
      <c r="G351055" t="s">
        <v>395</v>
      </c>
    </row>
    <row r="351056" spans="3:11" x14ac:dyDescent="0.25">
      <c r="C351056" t="s">
        <v>396</v>
      </c>
      <c r="G351056" t="s">
        <v>397</v>
      </c>
    </row>
    <row r="351057" spans="3:7" x14ac:dyDescent="0.25">
      <c r="C351057" t="s">
        <v>398</v>
      </c>
      <c r="G351057" t="s">
        <v>399</v>
      </c>
    </row>
    <row r="351058" spans="3:7" x14ac:dyDescent="0.25">
      <c r="C351058" t="s">
        <v>400</v>
      </c>
      <c r="G351058" t="s">
        <v>401</v>
      </c>
    </row>
    <row r="351059" spans="3:7" x14ac:dyDescent="0.25">
      <c r="C351059" t="s">
        <v>402</v>
      </c>
      <c r="G351059" t="s">
        <v>403</v>
      </c>
    </row>
    <row r="351060" spans="3:7" x14ac:dyDescent="0.25">
      <c r="C351060" t="s">
        <v>404</v>
      </c>
      <c r="G351060" t="s">
        <v>405</v>
      </c>
    </row>
    <row r="351061" spans="3:7" x14ac:dyDescent="0.25">
      <c r="C351061" t="s">
        <v>406</v>
      </c>
      <c r="G351061" t="s">
        <v>407</v>
      </c>
    </row>
    <row r="351062" spans="3:7" x14ac:dyDescent="0.25">
      <c r="C351062" t="s">
        <v>408</v>
      </c>
      <c r="G351062" t="s">
        <v>409</v>
      </c>
    </row>
    <row r="351063" spans="3:7" x14ac:dyDescent="0.25">
      <c r="C351063" t="s">
        <v>410</v>
      </c>
      <c r="G351063" t="s">
        <v>411</v>
      </c>
    </row>
    <row r="351064" spans="3:7" x14ac:dyDescent="0.25">
      <c r="C351064" t="s">
        <v>412</v>
      </c>
      <c r="G351064" t="s">
        <v>413</v>
      </c>
    </row>
    <row r="351065" spans="3:7" x14ac:dyDescent="0.25">
      <c r="C351065" t="s">
        <v>414</v>
      </c>
      <c r="G351065" t="s">
        <v>415</v>
      </c>
    </row>
    <row r="351066" spans="3:7" x14ac:dyDescent="0.25">
      <c r="C351066" t="s">
        <v>416</v>
      </c>
      <c r="G351066" t="s">
        <v>417</v>
      </c>
    </row>
    <row r="351067" spans="3:7" x14ac:dyDescent="0.25">
      <c r="C351067" t="s">
        <v>418</v>
      </c>
      <c r="G351067" t="s">
        <v>419</v>
      </c>
    </row>
    <row r="351068" spans="3:7" x14ac:dyDescent="0.25">
      <c r="C351068" t="s">
        <v>420</v>
      </c>
      <c r="G351068" t="s">
        <v>421</v>
      </c>
    </row>
    <row r="351069" spans="3:7" x14ac:dyDescent="0.25">
      <c r="C351069" t="s">
        <v>422</v>
      </c>
      <c r="G351069" t="s">
        <v>423</v>
      </c>
    </row>
    <row r="351070" spans="3:7" x14ac:dyDescent="0.25">
      <c r="C351070" t="s">
        <v>424</v>
      </c>
      <c r="G351070" t="s">
        <v>425</v>
      </c>
    </row>
    <row r="351071" spans="3:7" x14ac:dyDescent="0.25">
      <c r="C351071" t="s">
        <v>426</v>
      </c>
      <c r="G351071" t="s">
        <v>427</v>
      </c>
    </row>
    <row r="351072" spans="3:7" x14ac:dyDescent="0.25">
      <c r="C351072" t="s">
        <v>428</v>
      </c>
      <c r="G351072" t="s">
        <v>429</v>
      </c>
    </row>
    <row r="351073" spans="3:7" x14ac:dyDescent="0.25">
      <c r="C351073" t="s">
        <v>430</v>
      </c>
      <c r="G351073" t="s">
        <v>431</v>
      </c>
    </row>
    <row r="351074" spans="3:7" x14ac:dyDescent="0.25">
      <c r="C351074" t="s">
        <v>432</v>
      </c>
      <c r="G351074" t="s">
        <v>433</v>
      </c>
    </row>
    <row r="351075" spans="3:7" x14ac:dyDescent="0.25">
      <c r="C351075" t="s">
        <v>434</v>
      </c>
      <c r="G351075" t="s">
        <v>435</v>
      </c>
    </row>
    <row r="351076" spans="3:7" x14ac:dyDescent="0.25">
      <c r="C351076" t="s">
        <v>436</v>
      </c>
      <c r="G351076" t="s">
        <v>437</v>
      </c>
    </row>
    <row r="351077" spans="3:7" x14ac:dyDescent="0.25">
      <c r="C351077" t="s">
        <v>438</v>
      </c>
      <c r="G351077" t="s">
        <v>439</v>
      </c>
    </row>
    <row r="351078" spans="3:7" x14ac:dyDescent="0.25">
      <c r="C351078" t="s">
        <v>440</v>
      </c>
      <c r="G351078" t="s">
        <v>441</v>
      </c>
    </row>
    <row r="351079" spans="3:7" x14ac:dyDescent="0.25">
      <c r="C351079" t="s">
        <v>442</v>
      </c>
      <c r="G351079" t="s">
        <v>443</v>
      </c>
    </row>
    <row r="351080" spans="3:7" x14ac:dyDescent="0.25">
      <c r="C351080" t="s">
        <v>444</v>
      </c>
      <c r="G351080" t="s">
        <v>445</v>
      </c>
    </row>
    <row r="351081" spans="3:7" x14ac:dyDescent="0.25">
      <c r="C351081" t="s">
        <v>446</v>
      </c>
      <c r="G351081" t="s">
        <v>447</v>
      </c>
    </row>
    <row r="351082" spans="3:7" x14ac:dyDescent="0.25">
      <c r="C351082" t="s">
        <v>448</v>
      </c>
      <c r="G351082" t="s">
        <v>449</v>
      </c>
    </row>
    <row r="351083" spans="3:7" x14ac:dyDescent="0.25">
      <c r="C351083" t="s">
        <v>450</v>
      </c>
      <c r="G351083" t="s">
        <v>451</v>
      </c>
    </row>
    <row r="351084" spans="3:7" x14ac:dyDescent="0.25">
      <c r="C351084" t="s">
        <v>452</v>
      </c>
      <c r="G351084" t="s">
        <v>453</v>
      </c>
    </row>
    <row r="351085" spans="3:7" x14ac:dyDescent="0.25">
      <c r="C351085" t="s">
        <v>454</v>
      </c>
      <c r="G351085" t="s">
        <v>455</v>
      </c>
    </row>
    <row r="351086" spans="3:7" x14ac:dyDescent="0.25">
      <c r="C351086" t="s">
        <v>456</v>
      </c>
      <c r="G351086" t="s">
        <v>457</v>
      </c>
    </row>
    <row r="351087" spans="3:7" x14ac:dyDescent="0.25">
      <c r="C351087" t="s">
        <v>458</v>
      </c>
      <c r="G351087" t="s">
        <v>459</v>
      </c>
    </row>
    <row r="351088" spans="3:7" x14ac:dyDescent="0.25">
      <c r="C351088" t="s">
        <v>460</v>
      </c>
      <c r="G351088" t="s">
        <v>461</v>
      </c>
    </row>
    <row r="351089" spans="3:7" x14ac:dyDescent="0.25">
      <c r="C351089" t="s">
        <v>462</v>
      </c>
      <c r="G351089" t="s">
        <v>463</v>
      </c>
    </row>
    <row r="351090" spans="3:7" x14ac:dyDescent="0.25">
      <c r="C351090" t="s">
        <v>464</v>
      </c>
      <c r="G351090" t="s">
        <v>465</v>
      </c>
    </row>
    <row r="351091" spans="3:7" x14ac:dyDescent="0.25">
      <c r="C351091" t="s">
        <v>466</v>
      </c>
      <c r="G351091" t="s">
        <v>467</v>
      </c>
    </row>
    <row r="351092" spans="3:7" x14ac:dyDescent="0.25">
      <c r="C351092" t="s">
        <v>468</v>
      </c>
      <c r="G351092" t="s">
        <v>469</v>
      </c>
    </row>
    <row r="351093" spans="3:7" x14ac:dyDescent="0.25">
      <c r="C351093" t="s">
        <v>470</v>
      </c>
      <c r="G351093" t="s">
        <v>471</v>
      </c>
    </row>
    <row r="351094" spans="3:7" x14ac:dyDescent="0.25">
      <c r="C351094" t="s">
        <v>472</v>
      </c>
      <c r="G351094" t="s">
        <v>473</v>
      </c>
    </row>
    <row r="351095" spans="3:7" x14ac:dyDescent="0.25">
      <c r="C351095" t="s">
        <v>474</v>
      </c>
      <c r="G351095" t="s">
        <v>475</v>
      </c>
    </row>
    <row r="351096" spans="3:7" x14ac:dyDescent="0.25">
      <c r="C351096" t="s">
        <v>476</v>
      </c>
      <c r="G351096" t="s">
        <v>477</v>
      </c>
    </row>
    <row r="351097" spans="3:7" x14ac:dyDescent="0.25">
      <c r="C351097" t="s">
        <v>478</v>
      </c>
      <c r="G351097" t="s">
        <v>479</v>
      </c>
    </row>
    <row r="351098" spans="3:7" x14ac:dyDescent="0.25">
      <c r="C351098" t="s">
        <v>480</v>
      </c>
      <c r="G351098" t="s">
        <v>481</v>
      </c>
    </row>
    <row r="351099" spans="3:7" x14ac:dyDescent="0.25">
      <c r="C351099" t="s">
        <v>482</v>
      </c>
      <c r="G351099" t="s">
        <v>483</v>
      </c>
    </row>
    <row r="351100" spans="3:7" x14ac:dyDescent="0.25">
      <c r="C351100" t="s">
        <v>484</v>
      </c>
      <c r="G351100" t="s">
        <v>485</v>
      </c>
    </row>
    <row r="351101" spans="3:7" x14ac:dyDescent="0.25">
      <c r="C351101" t="s">
        <v>486</v>
      </c>
      <c r="G351101" t="s">
        <v>487</v>
      </c>
    </row>
    <row r="351102" spans="3:7" x14ac:dyDescent="0.25">
      <c r="C351102" t="s">
        <v>488</v>
      </c>
      <c r="G351102" t="s">
        <v>489</v>
      </c>
    </row>
    <row r="351103" spans="3:7" x14ac:dyDescent="0.25">
      <c r="C351103" t="s">
        <v>490</v>
      </c>
      <c r="G351103" t="s">
        <v>491</v>
      </c>
    </row>
    <row r="351104" spans="3:7" x14ac:dyDescent="0.25">
      <c r="C351104" t="s">
        <v>492</v>
      </c>
      <c r="G351104" t="s">
        <v>493</v>
      </c>
    </row>
    <row r="351105" spans="3:7" x14ac:dyDescent="0.25">
      <c r="C351105" t="s">
        <v>494</v>
      </c>
      <c r="G351105" t="s">
        <v>495</v>
      </c>
    </row>
    <row r="351106" spans="3:7" x14ac:dyDescent="0.25">
      <c r="C351106" t="s">
        <v>496</v>
      </c>
      <c r="G351106" t="s">
        <v>497</v>
      </c>
    </row>
    <row r="351107" spans="3:7" x14ac:dyDescent="0.25">
      <c r="C351107" t="s">
        <v>498</v>
      </c>
      <c r="G351107" t="s">
        <v>499</v>
      </c>
    </row>
    <row r="351108" spans="3:7" x14ac:dyDescent="0.25">
      <c r="C351108" t="s">
        <v>500</v>
      </c>
      <c r="G351108" t="s">
        <v>501</v>
      </c>
    </row>
    <row r="351109" spans="3:7" x14ac:dyDescent="0.25">
      <c r="C351109" t="s">
        <v>502</v>
      </c>
      <c r="G351109" t="s">
        <v>503</v>
      </c>
    </row>
    <row r="351110" spans="3:7" x14ac:dyDescent="0.25">
      <c r="C351110" t="s">
        <v>504</v>
      </c>
      <c r="G351110" t="s">
        <v>505</v>
      </c>
    </row>
    <row r="351111" spans="3:7" x14ac:dyDescent="0.25">
      <c r="C351111" t="s">
        <v>506</v>
      </c>
      <c r="G351111" t="s">
        <v>507</v>
      </c>
    </row>
    <row r="351112" spans="3:7" x14ac:dyDescent="0.25">
      <c r="C351112" t="s">
        <v>508</v>
      </c>
      <c r="G351112" t="s">
        <v>509</v>
      </c>
    </row>
    <row r="351113" spans="3:7" x14ac:dyDescent="0.25">
      <c r="C351113" t="s">
        <v>510</v>
      </c>
      <c r="G351113" t="s">
        <v>511</v>
      </c>
    </row>
    <row r="351114" spans="3:7" x14ac:dyDescent="0.25">
      <c r="G351114" t="s">
        <v>512</v>
      </c>
    </row>
    <row r="351115" spans="3:7" x14ac:dyDescent="0.25">
      <c r="G351115" t="s">
        <v>513</v>
      </c>
    </row>
    <row r="351116" spans="3:7" x14ac:dyDescent="0.25">
      <c r="G351116" t="s">
        <v>514</v>
      </c>
    </row>
    <row r="351117" spans="3:7" x14ac:dyDescent="0.25">
      <c r="G351117" t="s">
        <v>515</v>
      </c>
    </row>
    <row r="351118" spans="3:7" x14ac:dyDescent="0.25">
      <c r="G351118" t="s">
        <v>516</v>
      </c>
    </row>
    <row r="351119" spans="3:7" x14ac:dyDescent="0.25">
      <c r="G351119" t="s">
        <v>517</v>
      </c>
    </row>
    <row r="351120" spans="3:7" x14ac:dyDescent="0.25">
      <c r="G351120" t="s">
        <v>518</v>
      </c>
    </row>
    <row r="351121" spans="7:7" x14ac:dyDescent="0.25">
      <c r="G351121" t="s">
        <v>519</v>
      </c>
    </row>
    <row r="351122" spans="7:7" x14ac:dyDescent="0.25">
      <c r="G351122" t="s">
        <v>520</v>
      </c>
    </row>
    <row r="351123" spans="7:7" x14ac:dyDescent="0.25">
      <c r="G351123" t="s">
        <v>521</v>
      </c>
    </row>
    <row r="351124" spans="7:7" x14ac:dyDescent="0.25">
      <c r="G351124" t="s">
        <v>522</v>
      </c>
    </row>
    <row r="351125" spans="7:7" x14ac:dyDescent="0.25">
      <c r="G351125" t="s">
        <v>523</v>
      </c>
    </row>
    <row r="351126" spans="7:7" x14ac:dyDescent="0.25">
      <c r="G351126" t="s">
        <v>524</v>
      </c>
    </row>
    <row r="351127" spans="7:7" x14ac:dyDescent="0.25">
      <c r="G351127" t="s">
        <v>525</v>
      </c>
    </row>
    <row r="351128" spans="7:7" x14ac:dyDescent="0.25">
      <c r="G351128" t="s">
        <v>526</v>
      </c>
    </row>
    <row r="351129" spans="7:7" x14ac:dyDescent="0.25">
      <c r="G351129" t="s">
        <v>527</v>
      </c>
    </row>
    <row r="351130" spans="7:7" x14ac:dyDescent="0.25">
      <c r="G351130" t="s">
        <v>528</v>
      </c>
    </row>
    <row r="351131" spans="7:7" x14ac:dyDescent="0.25">
      <c r="G351131" t="s">
        <v>529</v>
      </c>
    </row>
    <row r="351132" spans="7:7" x14ac:dyDescent="0.25">
      <c r="G351132" t="s">
        <v>530</v>
      </c>
    </row>
    <row r="351133" spans="7:7" x14ac:dyDescent="0.25">
      <c r="G351133" t="s">
        <v>531</v>
      </c>
    </row>
    <row r="351134" spans="7:7" x14ac:dyDescent="0.25">
      <c r="G351134" t="s">
        <v>532</v>
      </c>
    </row>
    <row r="351135" spans="7:7" x14ac:dyDescent="0.25">
      <c r="G351135" t="s">
        <v>533</v>
      </c>
    </row>
    <row r="351136" spans="7:7" x14ac:dyDescent="0.25">
      <c r="G351136" t="s">
        <v>534</v>
      </c>
    </row>
    <row r="351137" spans="7:7" x14ac:dyDescent="0.25">
      <c r="G351137" t="s">
        <v>535</v>
      </c>
    </row>
    <row r="351138" spans="7:7" x14ac:dyDescent="0.25">
      <c r="G351138" t="s">
        <v>536</v>
      </c>
    </row>
    <row r="351139" spans="7:7" x14ac:dyDescent="0.25">
      <c r="G351139" t="s">
        <v>537</v>
      </c>
    </row>
    <row r="351140" spans="7:7" x14ac:dyDescent="0.25">
      <c r="G351140" t="s">
        <v>538</v>
      </c>
    </row>
    <row r="351141" spans="7:7" x14ac:dyDescent="0.25">
      <c r="G351141" t="s">
        <v>539</v>
      </c>
    </row>
    <row r="351142" spans="7:7" x14ac:dyDescent="0.25">
      <c r="G351142" t="s">
        <v>540</v>
      </c>
    </row>
    <row r="351143" spans="7:7" x14ac:dyDescent="0.25">
      <c r="G351143" t="s">
        <v>541</v>
      </c>
    </row>
    <row r="351144" spans="7:7" x14ac:dyDescent="0.25">
      <c r="G351144" t="s">
        <v>542</v>
      </c>
    </row>
    <row r="351145" spans="7:7" x14ac:dyDescent="0.25">
      <c r="G351145" t="s">
        <v>543</v>
      </c>
    </row>
    <row r="351146" spans="7:7" x14ac:dyDescent="0.25">
      <c r="G351146" t="s">
        <v>544</v>
      </c>
    </row>
    <row r="351147" spans="7:7" x14ac:dyDescent="0.25">
      <c r="G351147" t="s">
        <v>545</v>
      </c>
    </row>
    <row r="351148" spans="7:7" x14ac:dyDescent="0.25">
      <c r="G351148" t="s">
        <v>546</v>
      </c>
    </row>
    <row r="351149" spans="7:7" x14ac:dyDescent="0.25">
      <c r="G351149" t="s">
        <v>547</v>
      </c>
    </row>
    <row r="351150" spans="7:7" x14ac:dyDescent="0.25">
      <c r="G351150" t="s">
        <v>548</v>
      </c>
    </row>
    <row r="351151" spans="7:7" x14ac:dyDescent="0.25">
      <c r="G351151" t="s">
        <v>549</v>
      </c>
    </row>
    <row r="351152" spans="7:7" x14ac:dyDescent="0.25">
      <c r="G351152" t="s">
        <v>550</v>
      </c>
    </row>
    <row r="351153" spans="7:7" x14ac:dyDescent="0.25">
      <c r="G351153" t="s">
        <v>551</v>
      </c>
    </row>
    <row r="351154" spans="7:7" x14ac:dyDescent="0.25">
      <c r="G351154" t="s">
        <v>552</v>
      </c>
    </row>
    <row r="351155" spans="7:7" x14ac:dyDescent="0.25">
      <c r="G351155" t="s">
        <v>553</v>
      </c>
    </row>
    <row r="351156" spans="7:7" x14ac:dyDescent="0.25">
      <c r="G351156" t="s">
        <v>554</v>
      </c>
    </row>
    <row r="351157" spans="7:7" x14ac:dyDescent="0.25">
      <c r="G351157" t="s">
        <v>555</v>
      </c>
    </row>
    <row r="351158" spans="7:7" x14ac:dyDescent="0.25">
      <c r="G351158" t="s">
        <v>556</v>
      </c>
    </row>
    <row r="351159" spans="7:7" x14ac:dyDescent="0.25">
      <c r="G351159" t="s">
        <v>557</v>
      </c>
    </row>
    <row r="351160" spans="7:7" x14ac:dyDescent="0.25">
      <c r="G351160" t="s">
        <v>558</v>
      </c>
    </row>
    <row r="351161" spans="7:7" x14ac:dyDescent="0.25">
      <c r="G351161" t="s">
        <v>559</v>
      </c>
    </row>
    <row r="351162" spans="7:7" x14ac:dyDescent="0.25">
      <c r="G351162" t="s">
        <v>560</v>
      </c>
    </row>
    <row r="351163" spans="7:7" x14ac:dyDescent="0.25">
      <c r="G351163" t="s">
        <v>561</v>
      </c>
    </row>
    <row r="351164" spans="7:7" x14ac:dyDescent="0.25">
      <c r="G351164" t="s">
        <v>562</v>
      </c>
    </row>
    <row r="351165" spans="7:7" x14ac:dyDescent="0.25">
      <c r="G351165" t="s">
        <v>563</v>
      </c>
    </row>
    <row r="351166" spans="7:7" x14ac:dyDescent="0.25">
      <c r="G351166" t="s">
        <v>564</v>
      </c>
    </row>
    <row r="351167" spans="7:7" x14ac:dyDescent="0.25">
      <c r="G351167" t="s">
        <v>565</v>
      </c>
    </row>
    <row r="351168" spans="7:7" x14ac:dyDescent="0.25">
      <c r="G351168" t="s">
        <v>566</v>
      </c>
    </row>
    <row r="351169" spans="7:7" x14ac:dyDescent="0.25">
      <c r="G351169" t="s">
        <v>567</v>
      </c>
    </row>
    <row r="351170" spans="7:7" x14ac:dyDescent="0.25">
      <c r="G351170" t="s">
        <v>568</v>
      </c>
    </row>
    <row r="351171" spans="7:7" x14ac:dyDescent="0.25">
      <c r="G351171" t="s">
        <v>569</v>
      </c>
    </row>
    <row r="351172" spans="7:7" x14ac:dyDescent="0.25">
      <c r="G351172" t="s">
        <v>570</v>
      </c>
    </row>
    <row r="351173" spans="7:7" x14ac:dyDescent="0.25">
      <c r="G351173" t="s">
        <v>571</v>
      </c>
    </row>
    <row r="351174" spans="7:7" x14ac:dyDescent="0.25">
      <c r="G351174" t="s">
        <v>572</v>
      </c>
    </row>
    <row r="351175" spans="7:7" x14ac:dyDescent="0.25">
      <c r="G351175" t="s">
        <v>573</v>
      </c>
    </row>
    <row r="351176" spans="7:7" x14ac:dyDescent="0.25">
      <c r="G351176" t="s">
        <v>574</v>
      </c>
    </row>
    <row r="351177" spans="7:7" x14ac:dyDescent="0.25">
      <c r="G351177" t="s">
        <v>575</v>
      </c>
    </row>
    <row r="351178" spans="7:7" x14ac:dyDescent="0.25">
      <c r="G351178" t="s">
        <v>576</v>
      </c>
    </row>
    <row r="351179" spans="7:7" x14ac:dyDescent="0.25">
      <c r="G351179" t="s">
        <v>577</v>
      </c>
    </row>
    <row r="351180" spans="7:7" x14ac:dyDescent="0.25">
      <c r="G351180" t="s">
        <v>578</v>
      </c>
    </row>
    <row r="351181" spans="7:7" x14ac:dyDescent="0.25">
      <c r="G351181" t="s">
        <v>579</v>
      </c>
    </row>
    <row r="351182" spans="7:7" x14ac:dyDescent="0.25">
      <c r="G351182" t="s">
        <v>580</v>
      </c>
    </row>
    <row r="351183" spans="7:7" x14ac:dyDescent="0.25">
      <c r="G351183" t="s">
        <v>581</v>
      </c>
    </row>
    <row r="351184" spans="7:7" x14ac:dyDescent="0.25">
      <c r="G351184" t="s">
        <v>582</v>
      </c>
    </row>
    <row r="351185" spans="7:7" x14ac:dyDescent="0.25">
      <c r="G351185" t="s">
        <v>583</v>
      </c>
    </row>
    <row r="351186" spans="7:7" x14ac:dyDescent="0.25">
      <c r="G351186" t="s">
        <v>584</v>
      </c>
    </row>
    <row r="351187" spans="7:7" x14ac:dyDescent="0.25">
      <c r="G351187" t="s">
        <v>585</v>
      </c>
    </row>
    <row r="351188" spans="7:7" x14ac:dyDescent="0.25">
      <c r="G351188" t="s">
        <v>586</v>
      </c>
    </row>
    <row r="351189" spans="7:7" x14ac:dyDescent="0.25">
      <c r="G351189" t="s">
        <v>587</v>
      </c>
    </row>
    <row r="351190" spans="7:7" x14ac:dyDescent="0.25">
      <c r="G351190" t="s">
        <v>588</v>
      </c>
    </row>
    <row r="351191" spans="7:7" x14ac:dyDescent="0.25">
      <c r="G351191" t="s">
        <v>589</v>
      </c>
    </row>
    <row r="351192" spans="7:7" x14ac:dyDescent="0.25">
      <c r="G351192" t="s">
        <v>590</v>
      </c>
    </row>
    <row r="351193" spans="7:7" x14ac:dyDescent="0.25">
      <c r="G351193" t="s">
        <v>591</v>
      </c>
    </row>
    <row r="351194" spans="7:7" x14ac:dyDescent="0.25">
      <c r="G351194" t="s">
        <v>592</v>
      </c>
    </row>
    <row r="351195" spans="7:7" x14ac:dyDescent="0.25">
      <c r="G351195" t="s">
        <v>593</v>
      </c>
    </row>
    <row r="351196" spans="7:7" x14ac:dyDescent="0.25">
      <c r="G351196" t="s">
        <v>594</v>
      </c>
    </row>
    <row r="351197" spans="7:7" x14ac:dyDescent="0.25">
      <c r="G351197" t="s">
        <v>595</v>
      </c>
    </row>
    <row r="351198" spans="7:7" x14ac:dyDescent="0.25">
      <c r="G351198" t="s">
        <v>596</v>
      </c>
    </row>
    <row r="351199" spans="7:7" x14ac:dyDescent="0.25">
      <c r="G351199" t="s">
        <v>597</v>
      </c>
    </row>
    <row r="351200" spans="7:7" x14ac:dyDescent="0.25">
      <c r="G351200" t="s">
        <v>598</v>
      </c>
    </row>
    <row r="351201" spans="7:7" x14ac:dyDescent="0.25">
      <c r="G351201" t="s">
        <v>599</v>
      </c>
    </row>
    <row r="351202" spans="7:7" x14ac:dyDescent="0.25">
      <c r="G351202" t="s">
        <v>600</v>
      </c>
    </row>
    <row r="351203" spans="7:7" x14ac:dyDescent="0.25">
      <c r="G351203" t="s">
        <v>601</v>
      </c>
    </row>
    <row r="351204" spans="7:7" x14ac:dyDescent="0.25">
      <c r="G351204" t="s">
        <v>602</v>
      </c>
    </row>
    <row r="351205" spans="7:7" x14ac:dyDescent="0.25">
      <c r="G351205" t="s">
        <v>603</v>
      </c>
    </row>
    <row r="351206" spans="7:7" x14ac:dyDescent="0.25">
      <c r="G351206" t="s">
        <v>604</v>
      </c>
    </row>
    <row r="351207" spans="7:7" x14ac:dyDescent="0.25">
      <c r="G351207" t="s">
        <v>605</v>
      </c>
    </row>
    <row r="351208" spans="7:7" x14ac:dyDescent="0.25">
      <c r="G351208" t="s">
        <v>606</v>
      </c>
    </row>
    <row r="351209" spans="7:7" x14ac:dyDescent="0.25">
      <c r="G351209" t="s">
        <v>607</v>
      </c>
    </row>
    <row r="351210" spans="7:7" x14ac:dyDescent="0.25">
      <c r="G351210" t="s">
        <v>608</v>
      </c>
    </row>
    <row r="351211" spans="7:7" x14ac:dyDescent="0.25">
      <c r="G351211" t="s">
        <v>609</v>
      </c>
    </row>
    <row r="351212" spans="7:7" x14ac:dyDescent="0.25">
      <c r="G351212" t="s">
        <v>610</v>
      </c>
    </row>
    <row r="351213" spans="7:7" x14ac:dyDescent="0.25">
      <c r="G351213" t="s">
        <v>611</v>
      </c>
    </row>
    <row r="351214" spans="7:7" x14ac:dyDescent="0.25">
      <c r="G351214" t="s">
        <v>612</v>
      </c>
    </row>
    <row r="351215" spans="7:7" x14ac:dyDescent="0.25">
      <c r="G351215" t="s">
        <v>613</v>
      </c>
    </row>
    <row r="351216" spans="7:7" x14ac:dyDescent="0.25">
      <c r="G351216" t="s">
        <v>614</v>
      </c>
    </row>
    <row r="351217" spans="7:7" x14ac:dyDescent="0.25">
      <c r="G351217" t="s">
        <v>615</v>
      </c>
    </row>
    <row r="351218" spans="7:7" x14ac:dyDescent="0.25">
      <c r="G351218" t="s">
        <v>616</v>
      </c>
    </row>
    <row r="351219" spans="7:7" x14ac:dyDescent="0.25">
      <c r="G351219" t="s">
        <v>617</v>
      </c>
    </row>
    <row r="351220" spans="7:7" x14ac:dyDescent="0.25">
      <c r="G351220" t="s">
        <v>618</v>
      </c>
    </row>
    <row r="351221" spans="7:7" x14ac:dyDescent="0.25">
      <c r="G351221" t="s">
        <v>619</v>
      </c>
    </row>
    <row r="351222" spans="7:7" x14ac:dyDescent="0.25">
      <c r="G351222" t="s">
        <v>620</v>
      </c>
    </row>
    <row r="351223" spans="7:7" x14ac:dyDescent="0.25">
      <c r="G351223" t="s">
        <v>621</v>
      </c>
    </row>
    <row r="351224" spans="7:7" x14ac:dyDescent="0.25">
      <c r="G351224" t="s">
        <v>622</v>
      </c>
    </row>
    <row r="351225" spans="7:7" x14ac:dyDescent="0.25">
      <c r="G351225" t="s">
        <v>623</v>
      </c>
    </row>
    <row r="351226" spans="7:7" x14ac:dyDescent="0.25">
      <c r="G351226" t="s">
        <v>624</v>
      </c>
    </row>
    <row r="351227" spans="7:7" x14ac:dyDescent="0.25">
      <c r="G351227" t="s">
        <v>625</v>
      </c>
    </row>
    <row r="351228" spans="7:7" x14ac:dyDescent="0.25">
      <c r="G351228" t="s">
        <v>626</v>
      </c>
    </row>
    <row r="351229" spans="7:7" x14ac:dyDescent="0.25">
      <c r="G351229" t="s">
        <v>627</v>
      </c>
    </row>
    <row r="351230" spans="7:7" x14ac:dyDescent="0.25">
      <c r="G351230" t="s">
        <v>628</v>
      </c>
    </row>
    <row r="351231" spans="7:7" x14ac:dyDescent="0.25">
      <c r="G351231" t="s">
        <v>629</v>
      </c>
    </row>
    <row r="351232" spans="7:7" x14ac:dyDescent="0.25">
      <c r="G351232" t="s">
        <v>630</v>
      </c>
    </row>
    <row r="351233" spans="7:7" x14ac:dyDescent="0.25">
      <c r="G351233" t="s">
        <v>631</v>
      </c>
    </row>
    <row r="351234" spans="7:7" x14ac:dyDescent="0.25">
      <c r="G351234" t="s">
        <v>632</v>
      </c>
    </row>
    <row r="351235" spans="7:7" x14ac:dyDescent="0.25">
      <c r="G351235" t="s">
        <v>633</v>
      </c>
    </row>
    <row r="351236" spans="7:7" x14ac:dyDescent="0.25">
      <c r="G351236" t="s">
        <v>634</v>
      </c>
    </row>
    <row r="351237" spans="7:7" x14ac:dyDescent="0.25">
      <c r="G351237" t="s">
        <v>635</v>
      </c>
    </row>
    <row r="351238" spans="7:7" x14ac:dyDescent="0.25">
      <c r="G351238" t="s">
        <v>636</v>
      </c>
    </row>
    <row r="351239" spans="7:7" x14ac:dyDescent="0.25">
      <c r="G351239" t="s">
        <v>637</v>
      </c>
    </row>
    <row r="351240" spans="7:7" x14ac:dyDescent="0.25">
      <c r="G351240" t="s">
        <v>638</v>
      </c>
    </row>
    <row r="351241" spans="7:7" x14ac:dyDescent="0.25">
      <c r="G351241" t="s">
        <v>639</v>
      </c>
    </row>
    <row r="351242" spans="7:7" x14ac:dyDescent="0.25">
      <c r="G351242" t="s">
        <v>640</v>
      </c>
    </row>
    <row r="351243" spans="7:7" x14ac:dyDescent="0.25">
      <c r="G351243" t="s">
        <v>641</v>
      </c>
    </row>
    <row r="351244" spans="7:7" x14ac:dyDescent="0.25">
      <c r="G351244" t="s">
        <v>642</v>
      </c>
    </row>
    <row r="351245" spans="7:7" x14ac:dyDescent="0.25">
      <c r="G351245" t="s">
        <v>643</v>
      </c>
    </row>
    <row r="351246" spans="7:7" x14ac:dyDescent="0.25">
      <c r="G351246" t="s">
        <v>644</v>
      </c>
    </row>
    <row r="351247" spans="7:7" x14ac:dyDescent="0.25">
      <c r="G351247" t="s">
        <v>645</v>
      </c>
    </row>
    <row r="351248" spans="7:7" x14ac:dyDescent="0.25">
      <c r="G351248" t="s">
        <v>646</v>
      </c>
    </row>
    <row r="351249" spans="7:7" x14ac:dyDescent="0.25">
      <c r="G351249" t="s">
        <v>647</v>
      </c>
    </row>
    <row r="351250" spans="7:7" x14ac:dyDescent="0.25">
      <c r="G351250" t="s">
        <v>648</v>
      </c>
    </row>
    <row r="351251" spans="7:7" x14ac:dyDescent="0.25">
      <c r="G351251" t="s">
        <v>649</v>
      </c>
    </row>
    <row r="351252" spans="7:7" x14ac:dyDescent="0.25">
      <c r="G351252" t="s">
        <v>650</v>
      </c>
    </row>
    <row r="351253" spans="7:7" x14ac:dyDescent="0.25">
      <c r="G351253" t="s">
        <v>651</v>
      </c>
    </row>
    <row r="351254" spans="7:7" x14ac:dyDescent="0.25">
      <c r="G351254" t="s">
        <v>652</v>
      </c>
    </row>
    <row r="351255" spans="7:7" x14ac:dyDescent="0.25">
      <c r="G351255" t="s">
        <v>653</v>
      </c>
    </row>
    <row r="351256" spans="7:7" x14ac:dyDescent="0.25">
      <c r="G351256" t="s">
        <v>654</v>
      </c>
    </row>
    <row r="351257" spans="7:7" x14ac:dyDescent="0.25">
      <c r="G351257" t="s">
        <v>655</v>
      </c>
    </row>
    <row r="351258" spans="7:7" x14ac:dyDescent="0.25">
      <c r="G351258" t="s">
        <v>656</v>
      </c>
    </row>
    <row r="351259" spans="7:7" x14ac:dyDescent="0.25">
      <c r="G351259" t="s">
        <v>657</v>
      </c>
    </row>
    <row r="351260" spans="7:7" x14ac:dyDescent="0.25">
      <c r="G351260" t="s">
        <v>658</v>
      </c>
    </row>
    <row r="351261" spans="7:7" x14ac:dyDescent="0.25">
      <c r="G351261" t="s">
        <v>659</v>
      </c>
    </row>
    <row r="351262" spans="7:7" x14ac:dyDescent="0.25">
      <c r="G351262" t="s">
        <v>660</v>
      </c>
    </row>
    <row r="351263" spans="7:7" x14ac:dyDescent="0.25">
      <c r="G351263" t="s">
        <v>661</v>
      </c>
    </row>
    <row r="351264" spans="7:7" x14ac:dyDescent="0.25">
      <c r="G351264" t="s">
        <v>662</v>
      </c>
    </row>
    <row r="351265" spans="7:7" x14ac:dyDescent="0.25">
      <c r="G351265" t="s">
        <v>663</v>
      </c>
    </row>
    <row r="351266" spans="7:7" x14ac:dyDescent="0.25">
      <c r="G351266" t="s">
        <v>664</v>
      </c>
    </row>
    <row r="351267" spans="7:7" x14ac:dyDescent="0.25">
      <c r="G351267" t="s">
        <v>665</v>
      </c>
    </row>
    <row r="351268" spans="7:7" x14ac:dyDescent="0.25">
      <c r="G351268" t="s">
        <v>666</v>
      </c>
    </row>
    <row r="351269" spans="7:7" x14ac:dyDescent="0.25">
      <c r="G351269" t="s">
        <v>667</v>
      </c>
    </row>
    <row r="351270" spans="7:7" x14ac:dyDescent="0.25">
      <c r="G351270" t="s">
        <v>668</v>
      </c>
    </row>
    <row r="351271" spans="7:7" x14ac:dyDescent="0.25">
      <c r="G351271" t="s">
        <v>669</v>
      </c>
    </row>
    <row r="351272" spans="7:7" x14ac:dyDescent="0.25">
      <c r="G351272" t="s">
        <v>670</v>
      </c>
    </row>
    <row r="351273" spans="7:7" x14ac:dyDescent="0.25">
      <c r="G351273" t="s">
        <v>671</v>
      </c>
    </row>
    <row r="351274" spans="7:7" x14ac:dyDescent="0.25">
      <c r="G351274" t="s">
        <v>672</v>
      </c>
    </row>
    <row r="351275" spans="7:7" x14ac:dyDescent="0.25">
      <c r="G351275" t="s">
        <v>673</v>
      </c>
    </row>
    <row r="351276" spans="7:7" x14ac:dyDescent="0.25">
      <c r="G351276" t="s">
        <v>674</v>
      </c>
    </row>
    <row r="351277" spans="7:7" x14ac:dyDescent="0.25">
      <c r="G351277" t="s">
        <v>675</v>
      </c>
    </row>
    <row r="351278" spans="7:7" x14ac:dyDescent="0.25">
      <c r="G351278" t="s">
        <v>676</v>
      </c>
    </row>
    <row r="351279" spans="7:7" x14ac:dyDescent="0.25">
      <c r="G351279" t="s">
        <v>677</v>
      </c>
    </row>
    <row r="351280" spans="7:7" x14ac:dyDescent="0.25">
      <c r="G351280" t="s">
        <v>678</v>
      </c>
    </row>
    <row r="351281" spans="7:7" x14ac:dyDescent="0.25">
      <c r="G351281" t="s">
        <v>679</v>
      </c>
    </row>
    <row r="351282" spans="7:7" x14ac:dyDescent="0.25">
      <c r="G351282" t="s">
        <v>680</v>
      </c>
    </row>
    <row r="351283" spans="7:7" x14ac:dyDescent="0.25">
      <c r="G351283" t="s">
        <v>681</v>
      </c>
    </row>
    <row r="351284" spans="7:7" x14ac:dyDescent="0.25">
      <c r="G351284" t="s">
        <v>682</v>
      </c>
    </row>
    <row r="351285" spans="7:7" x14ac:dyDescent="0.25">
      <c r="G351285" t="s">
        <v>683</v>
      </c>
    </row>
    <row r="351286" spans="7:7" x14ac:dyDescent="0.25">
      <c r="G351286" t="s">
        <v>684</v>
      </c>
    </row>
    <row r="351287" spans="7:7" x14ac:dyDescent="0.25">
      <c r="G351287" t="s">
        <v>685</v>
      </c>
    </row>
    <row r="351288" spans="7:7" x14ac:dyDescent="0.25">
      <c r="G351288" t="s">
        <v>686</v>
      </c>
    </row>
    <row r="351289" spans="7:7" x14ac:dyDescent="0.25">
      <c r="G351289" t="s">
        <v>687</v>
      </c>
    </row>
    <row r="351290" spans="7:7" x14ac:dyDescent="0.25">
      <c r="G351290" t="s">
        <v>688</v>
      </c>
    </row>
    <row r="351291" spans="7:7" x14ac:dyDescent="0.25">
      <c r="G351291" t="s">
        <v>689</v>
      </c>
    </row>
    <row r="351292" spans="7:7" x14ac:dyDescent="0.25">
      <c r="G351292" t="s">
        <v>690</v>
      </c>
    </row>
    <row r="351293" spans="7:7" x14ac:dyDescent="0.25">
      <c r="G351293" t="s">
        <v>691</v>
      </c>
    </row>
    <row r="351294" spans="7:7" x14ac:dyDescent="0.25">
      <c r="G351294" t="s">
        <v>692</v>
      </c>
    </row>
    <row r="351295" spans="7:7" x14ac:dyDescent="0.25">
      <c r="G351295" t="s">
        <v>693</v>
      </c>
    </row>
    <row r="351296" spans="7:7" x14ac:dyDescent="0.25">
      <c r="G351296" t="s">
        <v>694</v>
      </c>
    </row>
    <row r="351297" spans="7:7" x14ac:dyDescent="0.25">
      <c r="G351297" t="s">
        <v>695</v>
      </c>
    </row>
    <row r="351298" spans="7:7" x14ac:dyDescent="0.25">
      <c r="G351298" t="s">
        <v>696</v>
      </c>
    </row>
    <row r="351299" spans="7:7" x14ac:dyDescent="0.25">
      <c r="G351299" t="s">
        <v>697</v>
      </c>
    </row>
    <row r="351300" spans="7:7" x14ac:dyDescent="0.25">
      <c r="G351300" t="s">
        <v>698</v>
      </c>
    </row>
    <row r="351301" spans="7:7" x14ac:dyDescent="0.25">
      <c r="G351301" t="s">
        <v>699</v>
      </c>
    </row>
    <row r="351302" spans="7:7" x14ac:dyDescent="0.25">
      <c r="G351302" t="s">
        <v>700</v>
      </c>
    </row>
    <row r="351303" spans="7:7" x14ac:dyDescent="0.25">
      <c r="G351303" t="s">
        <v>701</v>
      </c>
    </row>
    <row r="351304" spans="7:7" x14ac:dyDescent="0.25">
      <c r="G351304" t="s">
        <v>702</v>
      </c>
    </row>
    <row r="351305" spans="7:7" x14ac:dyDescent="0.25">
      <c r="G351305" t="s">
        <v>703</v>
      </c>
    </row>
    <row r="351306" spans="7:7" x14ac:dyDescent="0.25">
      <c r="G351306" t="s">
        <v>704</v>
      </c>
    </row>
    <row r="351307" spans="7:7" x14ac:dyDescent="0.25">
      <c r="G351307" t="s">
        <v>705</v>
      </c>
    </row>
    <row r="351308" spans="7:7" x14ac:dyDescent="0.25">
      <c r="G351308" t="s">
        <v>706</v>
      </c>
    </row>
    <row r="351309" spans="7:7" x14ac:dyDescent="0.25">
      <c r="G351309" t="s">
        <v>707</v>
      </c>
    </row>
    <row r="351310" spans="7:7" x14ac:dyDescent="0.25">
      <c r="G351310" t="s">
        <v>708</v>
      </c>
    </row>
    <row r="351311" spans="7:7" x14ac:dyDescent="0.25">
      <c r="G351311" t="s">
        <v>709</v>
      </c>
    </row>
    <row r="351312" spans="7:7" x14ac:dyDescent="0.25">
      <c r="G351312" t="s">
        <v>710</v>
      </c>
    </row>
    <row r="351313" spans="7:7" x14ac:dyDescent="0.25">
      <c r="G351313" t="s">
        <v>711</v>
      </c>
    </row>
    <row r="351314" spans="7:7" x14ac:dyDescent="0.25">
      <c r="G351314" t="s">
        <v>712</v>
      </c>
    </row>
    <row r="351315" spans="7:7" x14ac:dyDescent="0.25">
      <c r="G351315" t="s">
        <v>713</v>
      </c>
    </row>
    <row r="351316" spans="7:7" x14ac:dyDescent="0.25">
      <c r="G351316" t="s">
        <v>714</v>
      </c>
    </row>
    <row r="351317" spans="7:7" x14ac:dyDescent="0.25">
      <c r="G351317" t="s">
        <v>715</v>
      </c>
    </row>
    <row r="351318" spans="7:7" x14ac:dyDescent="0.25">
      <c r="G351318" t="s">
        <v>716</v>
      </c>
    </row>
    <row r="351319" spans="7:7" x14ac:dyDescent="0.25">
      <c r="G351319" t="s">
        <v>717</v>
      </c>
    </row>
    <row r="351320" spans="7:7" x14ac:dyDescent="0.25">
      <c r="G351320" t="s">
        <v>718</v>
      </c>
    </row>
    <row r="351321" spans="7:7" x14ac:dyDescent="0.25">
      <c r="G351321" t="s">
        <v>719</v>
      </c>
    </row>
    <row r="351322" spans="7:7" x14ac:dyDescent="0.25">
      <c r="G351322" t="s">
        <v>720</v>
      </c>
    </row>
    <row r="351323" spans="7:7" x14ac:dyDescent="0.25">
      <c r="G351323" t="s">
        <v>721</v>
      </c>
    </row>
    <row r="351324" spans="7:7" x14ac:dyDescent="0.25">
      <c r="G351324" t="s">
        <v>722</v>
      </c>
    </row>
    <row r="351325" spans="7:7" x14ac:dyDescent="0.25">
      <c r="G351325" t="s">
        <v>723</v>
      </c>
    </row>
    <row r="351326" spans="7:7" x14ac:dyDescent="0.25">
      <c r="G351326" t="s">
        <v>724</v>
      </c>
    </row>
    <row r="351327" spans="7:7" x14ac:dyDescent="0.25">
      <c r="G351327" t="s">
        <v>725</v>
      </c>
    </row>
    <row r="351328" spans="7:7" x14ac:dyDescent="0.25">
      <c r="G351328" t="s">
        <v>726</v>
      </c>
    </row>
    <row r="351329" spans="7:7" x14ac:dyDescent="0.25">
      <c r="G351329" t="s">
        <v>727</v>
      </c>
    </row>
    <row r="351330" spans="7:7" x14ac:dyDescent="0.25">
      <c r="G351330" t="s">
        <v>728</v>
      </c>
    </row>
    <row r="351331" spans="7:7" x14ac:dyDescent="0.25">
      <c r="G351331" t="s">
        <v>729</v>
      </c>
    </row>
    <row r="351332" spans="7:7" x14ac:dyDescent="0.25">
      <c r="G351332" t="s">
        <v>730</v>
      </c>
    </row>
    <row r="351333" spans="7:7" x14ac:dyDescent="0.25">
      <c r="G351333" t="s">
        <v>731</v>
      </c>
    </row>
    <row r="351334" spans="7:7" x14ac:dyDescent="0.25">
      <c r="G351334" t="s">
        <v>732</v>
      </c>
    </row>
    <row r="351335" spans="7:7" x14ac:dyDescent="0.25">
      <c r="G351335" t="s">
        <v>733</v>
      </c>
    </row>
    <row r="351336" spans="7:7" x14ac:dyDescent="0.25">
      <c r="G351336" t="s">
        <v>734</v>
      </c>
    </row>
    <row r="351337" spans="7:7" x14ac:dyDescent="0.25">
      <c r="G351337" t="s">
        <v>735</v>
      </c>
    </row>
    <row r="351338" spans="7:7" x14ac:dyDescent="0.25">
      <c r="G351338" t="s">
        <v>736</v>
      </c>
    </row>
    <row r="351339" spans="7:7" x14ac:dyDescent="0.25">
      <c r="G351339" t="s">
        <v>737</v>
      </c>
    </row>
    <row r="351340" spans="7:7" x14ac:dyDescent="0.25">
      <c r="G351340" t="s">
        <v>738</v>
      </c>
    </row>
    <row r="351341" spans="7:7" x14ac:dyDescent="0.25">
      <c r="G351341" t="s">
        <v>739</v>
      </c>
    </row>
    <row r="351342" spans="7:7" x14ac:dyDescent="0.25">
      <c r="G351342" t="s">
        <v>740</v>
      </c>
    </row>
    <row r="351343" spans="7:7" x14ac:dyDescent="0.25">
      <c r="G351343" t="s">
        <v>741</v>
      </c>
    </row>
    <row r="351344" spans="7:7" x14ac:dyDescent="0.25">
      <c r="G351344" t="s">
        <v>742</v>
      </c>
    </row>
    <row r="351345" spans="7:7" x14ac:dyDescent="0.25">
      <c r="G351345" t="s">
        <v>743</v>
      </c>
    </row>
    <row r="351346" spans="7:7" x14ac:dyDescent="0.25">
      <c r="G351346" t="s">
        <v>744</v>
      </c>
    </row>
    <row r="351347" spans="7:7" x14ac:dyDescent="0.25">
      <c r="G351347" t="s">
        <v>745</v>
      </c>
    </row>
    <row r="351348" spans="7:7" x14ac:dyDescent="0.25">
      <c r="G351348" t="s">
        <v>746</v>
      </c>
    </row>
    <row r="351349" spans="7:7" x14ac:dyDescent="0.25">
      <c r="G351349" t="s">
        <v>747</v>
      </c>
    </row>
    <row r="351350" spans="7:7" x14ac:dyDescent="0.25">
      <c r="G351350" t="s">
        <v>748</v>
      </c>
    </row>
    <row r="351351" spans="7:7" x14ac:dyDescent="0.25">
      <c r="G351351" t="s">
        <v>749</v>
      </c>
    </row>
    <row r="351352" spans="7:7" x14ac:dyDescent="0.25">
      <c r="G351352" t="s">
        <v>750</v>
      </c>
    </row>
    <row r="351353" spans="7:7" x14ac:dyDescent="0.25">
      <c r="G351353" t="s">
        <v>751</v>
      </c>
    </row>
    <row r="351354" spans="7:7" x14ac:dyDescent="0.25">
      <c r="G351354" t="s">
        <v>752</v>
      </c>
    </row>
    <row r="351355" spans="7:7" x14ac:dyDescent="0.25">
      <c r="G351355" t="s">
        <v>753</v>
      </c>
    </row>
    <row r="351356" spans="7:7" x14ac:dyDescent="0.25">
      <c r="G351356" t="s">
        <v>754</v>
      </c>
    </row>
    <row r="351357" spans="7:7" x14ac:dyDescent="0.25">
      <c r="G351357" t="s">
        <v>755</v>
      </c>
    </row>
    <row r="351358" spans="7:7" x14ac:dyDescent="0.25">
      <c r="G351358" t="s">
        <v>756</v>
      </c>
    </row>
    <row r="351359" spans="7:7" x14ac:dyDescent="0.25">
      <c r="G351359" t="s">
        <v>757</v>
      </c>
    </row>
    <row r="351360" spans="7:7" x14ac:dyDescent="0.25">
      <c r="G351360" t="s">
        <v>758</v>
      </c>
    </row>
    <row r="351361" spans="7:7" x14ac:dyDescent="0.25">
      <c r="G351361" t="s">
        <v>759</v>
      </c>
    </row>
    <row r="351362" spans="7:7" x14ac:dyDescent="0.25">
      <c r="G351362" t="s">
        <v>760</v>
      </c>
    </row>
    <row r="351363" spans="7:7" x14ac:dyDescent="0.25">
      <c r="G351363" t="s">
        <v>761</v>
      </c>
    </row>
    <row r="351364" spans="7:7" x14ac:dyDescent="0.25">
      <c r="G351364" t="s">
        <v>762</v>
      </c>
    </row>
    <row r="351365" spans="7:7" x14ac:dyDescent="0.25">
      <c r="G351365" t="s">
        <v>763</v>
      </c>
    </row>
    <row r="351366" spans="7:7" x14ac:dyDescent="0.25">
      <c r="G351366" t="s">
        <v>764</v>
      </c>
    </row>
    <row r="351367" spans="7:7" x14ac:dyDescent="0.25">
      <c r="G351367" t="s">
        <v>765</v>
      </c>
    </row>
    <row r="351368" spans="7:7" x14ac:dyDescent="0.25">
      <c r="G351368" t="s">
        <v>766</v>
      </c>
    </row>
    <row r="351369" spans="7:7" x14ac:dyDescent="0.25">
      <c r="G351369" t="s">
        <v>767</v>
      </c>
    </row>
    <row r="351370" spans="7:7" x14ac:dyDescent="0.25">
      <c r="G351370" t="s">
        <v>768</v>
      </c>
    </row>
    <row r="351371" spans="7:7" x14ac:dyDescent="0.25">
      <c r="G351371" t="s">
        <v>769</v>
      </c>
    </row>
    <row r="351372" spans="7:7" x14ac:dyDescent="0.25">
      <c r="G351372" t="s">
        <v>770</v>
      </c>
    </row>
    <row r="351373" spans="7:7" x14ac:dyDescent="0.25">
      <c r="G351373" t="s">
        <v>771</v>
      </c>
    </row>
    <row r="351374" spans="7:7" x14ac:dyDescent="0.25">
      <c r="G351374" t="s">
        <v>772</v>
      </c>
    </row>
    <row r="351375" spans="7:7" x14ac:dyDescent="0.25">
      <c r="G351375" t="s">
        <v>773</v>
      </c>
    </row>
    <row r="351376" spans="7:7" x14ac:dyDescent="0.25">
      <c r="G351376" t="s">
        <v>774</v>
      </c>
    </row>
    <row r="351377" spans="7:7" x14ac:dyDescent="0.25">
      <c r="G351377" t="s">
        <v>775</v>
      </c>
    </row>
    <row r="351378" spans="7:7" x14ac:dyDescent="0.25">
      <c r="G351378" t="s">
        <v>776</v>
      </c>
    </row>
    <row r="351379" spans="7:7" x14ac:dyDescent="0.25">
      <c r="G351379" t="s">
        <v>777</v>
      </c>
    </row>
    <row r="351380" spans="7:7" x14ac:dyDescent="0.25">
      <c r="G351380" t="s">
        <v>778</v>
      </c>
    </row>
    <row r="351381" spans="7:7" x14ac:dyDescent="0.25">
      <c r="G351381" t="s">
        <v>779</v>
      </c>
    </row>
    <row r="351382" spans="7:7" x14ac:dyDescent="0.25">
      <c r="G351382" t="s">
        <v>780</v>
      </c>
    </row>
    <row r="351383" spans="7:7" x14ac:dyDescent="0.25">
      <c r="G351383" t="s">
        <v>781</v>
      </c>
    </row>
    <row r="351384" spans="7:7" x14ac:dyDescent="0.25">
      <c r="G351384" t="s">
        <v>782</v>
      </c>
    </row>
    <row r="351385" spans="7:7" x14ac:dyDescent="0.25">
      <c r="G351385" t="s">
        <v>783</v>
      </c>
    </row>
    <row r="351386" spans="7:7" x14ac:dyDescent="0.25">
      <c r="G351386" t="s">
        <v>784</v>
      </c>
    </row>
    <row r="351387" spans="7:7" x14ac:dyDescent="0.25">
      <c r="G351387" t="s">
        <v>785</v>
      </c>
    </row>
    <row r="351388" spans="7:7" x14ac:dyDescent="0.25">
      <c r="G351388" t="s">
        <v>786</v>
      </c>
    </row>
    <row r="351389" spans="7:7" x14ac:dyDescent="0.25">
      <c r="G351389" t="s">
        <v>787</v>
      </c>
    </row>
    <row r="351390" spans="7:7" x14ac:dyDescent="0.25">
      <c r="G351390" t="s">
        <v>788</v>
      </c>
    </row>
    <row r="351391" spans="7:7" x14ac:dyDescent="0.25">
      <c r="G351391" t="s">
        <v>789</v>
      </c>
    </row>
    <row r="351392" spans="7:7" x14ac:dyDescent="0.25">
      <c r="G351392" t="s">
        <v>790</v>
      </c>
    </row>
    <row r="351393" spans="7:7" x14ac:dyDescent="0.25">
      <c r="G351393" t="s">
        <v>791</v>
      </c>
    </row>
    <row r="351394" spans="7:7" x14ac:dyDescent="0.25">
      <c r="G351394" t="s">
        <v>792</v>
      </c>
    </row>
    <row r="351395" spans="7:7" x14ac:dyDescent="0.25">
      <c r="G351395" t="s">
        <v>793</v>
      </c>
    </row>
    <row r="351396" spans="7:7" x14ac:dyDescent="0.25">
      <c r="G351396" t="s">
        <v>794</v>
      </c>
    </row>
    <row r="351397" spans="7:7" x14ac:dyDescent="0.25">
      <c r="G351397" t="s">
        <v>795</v>
      </c>
    </row>
    <row r="351398" spans="7:7" x14ac:dyDescent="0.25">
      <c r="G351398" t="s">
        <v>796</v>
      </c>
    </row>
    <row r="351399" spans="7:7" x14ac:dyDescent="0.25">
      <c r="G351399" t="s">
        <v>797</v>
      </c>
    </row>
    <row r="351400" spans="7:7" x14ac:dyDescent="0.25">
      <c r="G351400" t="s">
        <v>798</v>
      </c>
    </row>
    <row r="351401" spans="7:7" x14ac:dyDescent="0.25">
      <c r="G351401" t="s">
        <v>799</v>
      </c>
    </row>
    <row r="351402" spans="7:7" x14ac:dyDescent="0.25">
      <c r="G351402" t="s">
        <v>800</v>
      </c>
    </row>
    <row r="351403" spans="7:7" x14ac:dyDescent="0.25">
      <c r="G351403" t="s">
        <v>801</v>
      </c>
    </row>
    <row r="351404" spans="7:7" x14ac:dyDescent="0.25">
      <c r="G351404" t="s">
        <v>802</v>
      </c>
    </row>
    <row r="351405" spans="7:7" x14ac:dyDescent="0.25">
      <c r="G351405" t="s">
        <v>803</v>
      </c>
    </row>
    <row r="351406" spans="7:7" x14ac:dyDescent="0.25">
      <c r="G351406" t="s">
        <v>804</v>
      </c>
    </row>
    <row r="351407" spans="7:7" x14ac:dyDescent="0.25">
      <c r="G351407" t="s">
        <v>805</v>
      </c>
    </row>
    <row r="351408" spans="7:7" x14ac:dyDescent="0.25">
      <c r="G351408" t="s">
        <v>806</v>
      </c>
    </row>
    <row r="351409" spans="7:7" x14ac:dyDescent="0.25">
      <c r="G351409" t="s">
        <v>807</v>
      </c>
    </row>
    <row r="351410" spans="7:7" x14ac:dyDescent="0.25">
      <c r="G351410" t="s">
        <v>808</v>
      </c>
    </row>
    <row r="351411" spans="7:7" x14ac:dyDescent="0.25">
      <c r="G351411" t="s">
        <v>809</v>
      </c>
    </row>
    <row r="351412" spans="7:7" x14ac:dyDescent="0.25">
      <c r="G351412" t="s">
        <v>810</v>
      </c>
    </row>
    <row r="351413" spans="7:7" x14ac:dyDescent="0.25">
      <c r="G351413" t="s">
        <v>811</v>
      </c>
    </row>
    <row r="351414" spans="7:7" x14ac:dyDescent="0.25">
      <c r="G351414" t="s">
        <v>812</v>
      </c>
    </row>
    <row r="351415" spans="7:7" x14ac:dyDescent="0.25">
      <c r="G351415" t="s">
        <v>813</v>
      </c>
    </row>
    <row r="351416" spans="7:7" x14ac:dyDescent="0.25">
      <c r="G351416" t="s">
        <v>814</v>
      </c>
    </row>
    <row r="351417" spans="7:7" x14ac:dyDescent="0.25">
      <c r="G351417" t="s">
        <v>815</v>
      </c>
    </row>
    <row r="351418" spans="7:7" x14ac:dyDescent="0.25">
      <c r="G351418" t="s">
        <v>816</v>
      </c>
    </row>
    <row r="351419" spans="7:7" x14ac:dyDescent="0.25">
      <c r="G351419" t="s">
        <v>817</v>
      </c>
    </row>
    <row r="351420" spans="7:7" x14ac:dyDescent="0.25">
      <c r="G351420" t="s">
        <v>818</v>
      </c>
    </row>
    <row r="351421" spans="7:7" x14ac:dyDescent="0.25">
      <c r="G351421" t="s">
        <v>819</v>
      </c>
    </row>
    <row r="351422" spans="7:7" x14ac:dyDescent="0.25">
      <c r="G351422" t="s">
        <v>820</v>
      </c>
    </row>
    <row r="351423" spans="7:7" x14ac:dyDescent="0.25">
      <c r="G351423" t="s">
        <v>821</v>
      </c>
    </row>
    <row r="351424" spans="7:7" x14ac:dyDescent="0.25">
      <c r="G351424" t="s">
        <v>822</v>
      </c>
    </row>
    <row r="351425" spans="7:7" x14ac:dyDescent="0.25">
      <c r="G351425" t="s">
        <v>823</v>
      </c>
    </row>
    <row r="351426" spans="7:7" x14ac:dyDescent="0.25">
      <c r="G351426" t="s">
        <v>824</v>
      </c>
    </row>
    <row r="351427" spans="7:7" x14ac:dyDescent="0.25">
      <c r="G351427" t="s">
        <v>825</v>
      </c>
    </row>
    <row r="351428" spans="7:7" x14ac:dyDescent="0.25">
      <c r="G351428" t="s">
        <v>826</v>
      </c>
    </row>
    <row r="351429" spans="7:7" x14ac:dyDescent="0.25">
      <c r="G351429" t="s">
        <v>827</v>
      </c>
    </row>
    <row r="351430" spans="7:7" x14ac:dyDescent="0.25">
      <c r="G351430" t="s">
        <v>828</v>
      </c>
    </row>
    <row r="351431" spans="7:7" x14ac:dyDescent="0.25">
      <c r="G351431" t="s">
        <v>829</v>
      </c>
    </row>
    <row r="351432" spans="7:7" x14ac:dyDescent="0.25">
      <c r="G351432" t="s">
        <v>830</v>
      </c>
    </row>
    <row r="351433" spans="7:7" x14ac:dyDescent="0.25">
      <c r="G351433" t="s">
        <v>831</v>
      </c>
    </row>
    <row r="351434" spans="7:7" x14ac:dyDescent="0.25">
      <c r="G351434" t="s">
        <v>832</v>
      </c>
    </row>
    <row r="351435" spans="7:7" x14ac:dyDescent="0.25">
      <c r="G351435" t="s">
        <v>833</v>
      </c>
    </row>
    <row r="351436" spans="7:7" x14ac:dyDescent="0.25">
      <c r="G351436" t="s">
        <v>834</v>
      </c>
    </row>
    <row r="351437" spans="7:7" x14ac:dyDescent="0.25">
      <c r="G351437" t="s">
        <v>835</v>
      </c>
    </row>
    <row r="351438" spans="7:7" x14ac:dyDescent="0.25">
      <c r="G351438" t="s">
        <v>836</v>
      </c>
    </row>
    <row r="351439" spans="7:7" x14ac:dyDescent="0.25">
      <c r="G351439" t="s">
        <v>837</v>
      </c>
    </row>
    <row r="351440" spans="7:7" x14ac:dyDescent="0.25">
      <c r="G351440" t="s">
        <v>838</v>
      </c>
    </row>
    <row r="351441" spans="7:7" x14ac:dyDescent="0.25">
      <c r="G351441" t="s">
        <v>839</v>
      </c>
    </row>
    <row r="351442" spans="7:7" x14ac:dyDescent="0.25">
      <c r="G351442" t="s">
        <v>840</v>
      </c>
    </row>
    <row r="351443" spans="7:7" x14ac:dyDescent="0.25">
      <c r="G351443" t="s">
        <v>841</v>
      </c>
    </row>
    <row r="351444" spans="7:7" x14ac:dyDescent="0.25">
      <c r="G351444" t="s">
        <v>842</v>
      </c>
    </row>
    <row r="351445" spans="7:7" x14ac:dyDescent="0.25">
      <c r="G351445" t="s">
        <v>843</v>
      </c>
    </row>
    <row r="351446" spans="7:7" x14ac:dyDescent="0.25">
      <c r="G351446" t="s">
        <v>844</v>
      </c>
    </row>
    <row r="351447" spans="7:7" x14ac:dyDescent="0.25">
      <c r="G351447" t="s">
        <v>845</v>
      </c>
    </row>
    <row r="351448" spans="7:7" x14ac:dyDescent="0.25">
      <c r="G351448" t="s">
        <v>846</v>
      </c>
    </row>
    <row r="351449" spans="7:7" x14ac:dyDescent="0.25">
      <c r="G351449" t="s">
        <v>847</v>
      </c>
    </row>
    <row r="351450" spans="7:7" x14ac:dyDescent="0.25">
      <c r="G351450" t="s">
        <v>848</v>
      </c>
    </row>
    <row r="351451" spans="7:7" x14ac:dyDescent="0.25">
      <c r="G351451" t="s">
        <v>849</v>
      </c>
    </row>
    <row r="351452" spans="7:7" x14ac:dyDescent="0.25">
      <c r="G351452" t="s">
        <v>850</v>
      </c>
    </row>
    <row r="351453" spans="7:7" x14ac:dyDescent="0.25">
      <c r="G351453" t="s">
        <v>851</v>
      </c>
    </row>
    <row r="351454" spans="7:7" x14ac:dyDescent="0.25">
      <c r="G351454" t="s">
        <v>852</v>
      </c>
    </row>
    <row r="351455" spans="7:7" x14ac:dyDescent="0.25">
      <c r="G351455" t="s">
        <v>853</v>
      </c>
    </row>
    <row r="351456" spans="7:7" x14ac:dyDescent="0.25">
      <c r="G351456" t="s">
        <v>854</v>
      </c>
    </row>
    <row r="351457" spans="7:7" x14ac:dyDescent="0.25">
      <c r="G351457" t="s">
        <v>855</v>
      </c>
    </row>
    <row r="351458" spans="7:7" x14ac:dyDescent="0.25">
      <c r="G351458" t="s">
        <v>856</v>
      </c>
    </row>
    <row r="351459" spans="7:7" x14ac:dyDescent="0.25">
      <c r="G351459" t="s">
        <v>857</v>
      </c>
    </row>
    <row r="351460" spans="7:7" x14ac:dyDescent="0.25">
      <c r="G351460" t="s">
        <v>858</v>
      </c>
    </row>
    <row r="351461" spans="7:7" x14ac:dyDescent="0.25">
      <c r="G351461" t="s">
        <v>859</v>
      </c>
    </row>
    <row r="351462" spans="7:7" x14ac:dyDescent="0.25">
      <c r="G351462" t="s">
        <v>860</v>
      </c>
    </row>
    <row r="351463" spans="7:7" x14ac:dyDescent="0.25">
      <c r="G351463" t="s">
        <v>861</v>
      </c>
    </row>
    <row r="351464" spans="7:7" x14ac:dyDescent="0.25">
      <c r="G351464" t="s">
        <v>862</v>
      </c>
    </row>
    <row r="351465" spans="7:7" x14ac:dyDescent="0.25">
      <c r="G351465" t="s">
        <v>863</v>
      </c>
    </row>
    <row r="351466" spans="7:7" x14ac:dyDescent="0.25">
      <c r="G351466" t="s">
        <v>864</v>
      </c>
    </row>
    <row r="351467" spans="7:7" x14ac:dyDescent="0.25">
      <c r="G351467" t="s">
        <v>865</v>
      </c>
    </row>
    <row r="351468" spans="7:7" x14ac:dyDescent="0.25">
      <c r="G351468" t="s">
        <v>866</v>
      </c>
    </row>
    <row r="351469" spans="7:7" x14ac:dyDescent="0.25">
      <c r="G351469" t="s">
        <v>867</v>
      </c>
    </row>
    <row r="351470" spans="7:7" x14ac:dyDescent="0.25">
      <c r="G351470" t="s">
        <v>868</v>
      </c>
    </row>
    <row r="351471" spans="7:7" x14ac:dyDescent="0.25">
      <c r="G351471" t="s">
        <v>869</v>
      </c>
    </row>
    <row r="351472" spans="7:7" x14ac:dyDescent="0.25">
      <c r="G351472" t="s">
        <v>870</v>
      </c>
    </row>
    <row r="351473" spans="7:7" x14ac:dyDescent="0.25">
      <c r="G351473" t="s">
        <v>871</v>
      </c>
    </row>
    <row r="351474" spans="7:7" x14ac:dyDescent="0.25">
      <c r="G351474" t="s">
        <v>872</v>
      </c>
    </row>
    <row r="351475" spans="7:7" x14ac:dyDescent="0.25">
      <c r="G351475" t="s">
        <v>873</v>
      </c>
    </row>
    <row r="351476" spans="7:7" x14ac:dyDescent="0.25">
      <c r="G351476" t="s">
        <v>874</v>
      </c>
    </row>
    <row r="351477" spans="7:7" x14ac:dyDescent="0.25">
      <c r="G351477" t="s">
        <v>875</v>
      </c>
    </row>
    <row r="351478" spans="7:7" x14ac:dyDescent="0.25">
      <c r="G351478" t="s">
        <v>876</v>
      </c>
    </row>
    <row r="351479" spans="7:7" x14ac:dyDescent="0.25">
      <c r="G351479" t="s">
        <v>877</v>
      </c>
    </row>
    <row r="351480" spans="7:7" x14ac:dyDescent="0.25">
      <c r="G351480" t="s">
        <v>878</v>
      </c>
    </row>
    <row r="351481" spans="7:7" x14ac:dyDescent="0.25">
      <c r="G351481" t="s">
        <v>879</v>
      </c>
    </row>
    <row r="351482" spans="7:7" x14ac:dyDescent="0.25">
      <c r="G351482" t="s">
        <v>880</v>
      </c>
    </row>
    <row r="351483" spans="7:7" x14ac:dyDescent="0.25">
      <c r="G351483" t="s">
        <v>881</v>
      </c>
    </row>
    <row r="351484" spans="7:7" x14ac:dyDescent="0.25">
      <c r="G351484" t="s">
        <v>882</v>
      </c>
    </row>
    <row r="351485" spans="7:7" x14ac:dyDescent="0.25">
      <c r="G351485" t="s">
        <v>883</v>
      </c>
    </row>
    <row r="351486" spans="7:7" x14ac:dyDescent="0.25">
      <c r="G351486" t="s">
        <v>884</v>
      </c>
    </row>
    <row r="351487" spans="7:7" x14ac:dyDescent="0.25">
      <c r="G351487" t="s">
        <v>885</v>
      </c>
    </row>
    <row r="351488" spans="7:7" x14ac:dyDescent="0.25">
      <c r="G351488" t="s">
        <v>886</v>
      </c>
    </row>
    <row r="351489" spans="7:7" x14ac:dyDescent="0.25">
      <c r="G351489" t="s">
        <v>887</v>
      </c>
    </row>
    <row r="351490" spans="7:7" x14ac:dyDescent="0.25">
      <c r="G351490" t="s">
        <v>888</v>
      </c>
    </row>
    <row r="351491" spans="7:7" x14ac:dyDescent="0.25">
      <c r="G351491" t="s">
        <v>889</v>
      </c>
    </row>
    <row r="351492" spans="7:7" x14ac:dyDescent="0.25">
      <c r="G351492" t="s">
        <v>890</v>
      </c>
    </row>
    <row r="351493" spans="7:7" x14ac:dyDescent="0.25">
      <c r="G351493" t="s">
        <v>891</v>
      </c>
    </row>
    <row r="351494" spans="7:7" x14ac:dyDescent="0.25">
      <c r="G351494" t="s">
        <v>892</v>
      </c>
    </row>
    <row r="351495" spans="7:7" x14ac:dyDescent="0.25">
      <c r="G351495" t="s">
        <v>893</v>
      </c>
    </row>
    <row r="351496" spans="7:7" x14ac:dyDescent="0.25">
      <c r="G351496" t="s">
        <v>894</v>
      </c>
    </row>
    <row r="351497" spans="7:7" x14ac:dyDescent="0.25">
      <c r="G351497" t="s">
        <v>895</v>
      </c>
    </row>
    <row r="351498" spans="7:7" x14ac:dyDescent="0.25">
      <c r="G351498" t="s">
        <v>896</v>
      </c>
    </row>
    <row r="351499" spans="7:7" x14ac:dyDescent="0.25">
      <c r="G351499" t="s">
        <v>897</v>
      </c>
    </row>
    <row r="351500" spans="7:7" x14ac:dyDescent="0.25">
      <c r="G351500" t="s">
        <v>898</v>
      </c>
    </row>
    <row r="351501" spans="7:7" x14ac:dyDescent="0.25">
      <c r="G351501" t="s">
        <v>899</v>
      </c>
    </row>
    <row r="351502" spans="7:7" x14ac:dyDescent="0.25">
      <c r="G351502" t="s">
        <v>900</v>
      </c>
    </row>
    <row r="351503" spans="7:7" x14ac:dyDescent="0.25">
      <c r="G351503" t="s">
        <v>901</v>
      </c>
    </row>
    <row r="351504" spans="7:7" x14ac:dyDescent="0.25">
      <c r="G351504" t="s">
        <v>902</v>
      </c>
    </row>
    <row r="351505" spans="7:7" x14ac:dyDescent="0.25">
      <c r="G351505" t="s">
        <v>903</v>
      </c>
    </row>
    <row r="351506" spans="7:7" x14ac:dyDescent="0.25">
      <c r="G351506" t="s">
        <v>904</v>
      </c>
    </row>
    <row r="351507" spans="7:7" x14ac:dyDescent="0.25">
      <c r="G351507" t="s">
        <v>905</v>
      </c>
    </row>
    <row r="351508" spans="7:7" x14ac:dyDescent="0.25">
      <c r="G351508" t="s">
        <v>906</v>
      </c>
    </row>
    <row r="351509" spans="7:7" x14ac:dyDescent="0.25">
      <c r="G351509" t="s">
        <v>907</v>
      </c>
    </row>
    <row r="351510" spans="7:7" x14ac:dyDescent="0.25">
      <c r="G351510" t="s">
        <v>908</v>
      </c>
    </row>
    <row r="351511" spans="7:7" x14ac:dyDescent="0.25">
      <c r="G351511" t="s">
        <v>909</v>
      </c>
    </row>
    <row r="351512" spans="7:7" x14ac:dyDescent="0.25">
      <c r="G351512" t="s">
        <v>910</v>
      </c>
    </row>
    <row r="351513" spans="7:7" x14ac:dyDescent="0.25">
      <c r="G351513" t="s">
        <v>911</v>
      </c>
    </row>
    <row r="351514" spans="7:7" x14ac:dyDescent="0.25">
      <c r="G351514" t="s">
        <v>912</v>
      </c>
    </row>
    <row r="351515" spans="7:7" x14ac:dyDescent="0.25">
      <c r="G351515" t="s">
        <v>913</v>
      </c>
    </row>
    <row r="351516" spans="7:7" x14ac:dyDescent="0.25">
      <c r="G351516" t="s">
        <v>914</v>
      </c>
    </row>
    <row r="351517" spans="7:7" x14ac:dyDescent="0.25">
      <c r="G351517" t="s">
        <v>915</v>
      </c>
    </row>
    <row r="351518" spans="7:7" x14ac:dyDescent="0.25">
      <c r="G351518" t="s">
        <v>916</v>
      </c>
    </row>
    <row r="351519" spans="7:7" x14ac:dyDescent="0.25">
      <c r="G351519" t="s">
        <v>917</v>
      </c>
    </row>
    <row r="351520" spans="7:7" x14ac:dyDescent="0.25">
      <c r="G351520" t="s">
        <v>918</v>
      </c>
    </row>
    <row r="351521" spans="7:7" x14ac:dyDescent="0.25">
      <c r="G351521" t="s">
        <v>919</v>
      </c>
    </row>
    <row r="351522" spans="7:7" x14ac:dyDescent="0.25">
      <c r="G351522" t="s">
        <v>920</v>
      </c>
    </row>
    <row r="351523" spans="7:7" x14ac:dyDescent="0.25">
      <c r="G351523" t="s">
        <v>921</v>
      </c>
    </row>
    <row r="351524" spans="7:7" x14ac:dyDescent="0.25">
      <c r="G351524" t="s">
        <v>922</v>
      </c>
    </row>
    <row r="351525" spans="7:7" x14ac:dyDescent="0.25">
      <c r="G351525" t="s">
        <v>923</v>
      </c>
    </row>
    <row r="351526" spans="7:7" x14ac:dyDescent="0.25">
      <c r="G351526" t="s">
        <v>924</v>
      </c>
    </row>
    <row r="351527" spans="7:7" x14ac:dyDescent="0.25">
      <c r="G351527" t="s">
        <v>925</v>
      </c>
    </row>
    <row r="351528" spans="7:7" x14ac:dyDescent="0.25">
      <c r="G351528" t="s">
        <v>926</v>
      </c>
    </row>
    <row r="351529" spans="7:7" x14ac:dyDescent="0.25">
      <c r="G351529" t="s">
        <v>927</v>
      </c>
    </row>
    <row r="351530" spans="7:7" x14ac:dyDescent="0.25">
      <c r="G351530" t="s">
        <v>928</v>
      </c>
    </row>
    <row r="351531" spans="7:7" x14ac:dyDescent="0.25">
      <c r="G351531" t="s">
        <v>929</v>
      </c>
    </row>
    <row r="351532" spans="7:7" x14ac:dyDescent="0.25">
      <c r="G351532" t="s">
        <v>930</v>
      </c>
    </row>
    <row r="351533" spans="7:7" x14ac:dyDescent="0.25">
      <c r="G351533" t="s">
        <v>931</v>
      </c>
    </row>
    <row r="351534" spans="7:7" x14ac:dyDescent="0.25">
      <c r="G351534" t="s">
        <v>932</v>
      </c>
    </row>
    <row r="351535" spans="7:7" x14ac:dyDescent="0.25">
      <c r="G351535" t="s">
        <v>933</v>
      </c>
    </row>
    <row r="351536" spans="7:7" x14ac:dyDescent="0.25">
      <c r="G351536" t="s">
        <v>934</v>
      </c>
    </row>
    <row r="351537" spans="7:7" x14ac:dyDescent="0.25">
      <c r="G351537" t="s">
        <v>935</v>
      </c>
    </row>
    <row r="351538" spans="7:7" x14ac:dyDescent="0.25">
      <c r="G351538" t="s">
        <v>936</v>
      </c>
    </row>
    <row r="351539" spans="7:7" x14ac:dyDescent="0.25">
      <c r="G351539" t="s">
        <v>937</v>
      </c>
    </row>
    <row r="351540" spans="7:7" x14ac:dyDescent="0.25">
      <c r="G351540" t="s">
        <v>938</v>
      </c>
    </row>
    <row r="351541" spans="7:7" x14ac:dyDescent="0.25">
      <c r="G351541" t="s">
        <v>939</v>
      </c>
    </row>
    <row r="351542" spans="7:7" x14ac:dyDescent="0.25">
      <c r="G351542" t="s">
        <v>940</v>
      </c>
    </row>
    <row r="351543" spans="7:7" x14ac:dyDescent="0.25">
      <c r="G351543" t="s">
        <v>941</v>
      </c>
    </row>
    <row r="351544" spans="7:7" x14ac:dyDescent="0.25">
      <c r="G351544" t="s">
        <v>942</v>
      </c>
    </row>
    <row r="351545" spans="7:7" x14ac:dyDescent="0.25">
      <c r="G351545" t="s">
        <v>943</v>
      </c>
    </row>
    <row r="351546" spans="7:7" x14ac:dyDescent="0.25">
      <c r="G351546" t="s">
        <v>944</v>
      </c>
    </row>
    <row r="351547" spans="7:7" x14ac:dyDescent="0.25">
      <c r="G351547" t="s">
        <v>945</v>
      </c>
    </row>
    <row r="351548" spans="7:7" x14ac:dyDescent="0.25">
      <c r="G351548" t="s">
        <v>946</v>
      </c>
    </row>
    <row r="351549" spans="7:7" x14ac:dyDescent="0.25">
      <c r="G351549" t="s">
        <v>947</v>
      </c>
    </row>
    <row r="351550" spans="7:7" x14ac:dyDescent="0.25">
      <c r="G351550" t="s">
        <v>948</v>
      </c>
    </row>
    <row r="351551" spans="7:7" x14ac:dyDescent="0.25">
      <c r="G351551" t="s">
        <v>949</v>
      </c>
    </row>
    <row r="351552" spans="7:7" x14ac:dyDescent="0.25">
      <c r="G351552" t="s">
        <v>950</v>
      </c>
    </row>
    <row r="351553" spans="7:7" x14ac:dyDescent="0.25">
      <c r="G351553" t="s">
        <v>951</v>
      </c>
    </row>
    <row r="351554" spans="7:7" x14ac:dyDescent="0.25">
      <c r="G351554" t="s">
        <v>952</v>
      </c>
    </row>
    <row r="351555" spans="7:7" x14ac:dyDescent="0.25">
      <c r="G351555" t="s">
        <v>953</v>
      </c>
    </row>
    <row r="351556" spans="7:7" x14ac:dyDescent="0.25">
      <c r="G351556" t="s">
        <v>954</v>
      </c>
    </row>
    <row r="351557" spans="7:7" x14ac:dyDescent="0.25">
      <c r="G351557" t="s">
        <v>955</v>
      </c>
    </row>
    <row r="351558" spans="7:7" x14ac:dyDescent="0.25">
      <c r="G351558" t="s">
        <v>956</v>
      </c>
    </row>
    <row r="351559" spans="7:7" x14ac:dyDescent="0.25">
      <c r="G351559" t="s">
        <v>957</v>
      </c>
    </row>
    <row r="351560" spans="7:7" x14ac:dyDescent="0.25">
      <c r="G351560" t="s">
        <v>958</v>
      </c>
    </row>
    <row r="351561" spans="7:7" x14ac:dyDescent="0.25">
      <c r="G351561" t="s">
        <v>959</v>
      </c>
    </row>
    <row r="351562" spans="7:7" x14ac:dyDescent="0.25">
      <c r="G351562" t="s">
        <v>960</v>
      </c>
    </row>
    <row r="351563" spans="7:7" x14ac:dyDescent="0.25">
      <c r="G351563" t="s">
        <v>961</v>
      </c>
    </row>
    <row r="351564" spans="7:7" x14ac:dyDescent="0.25">
      <c r="G351564" t="s">
        <v>962</v>
      </c>
    </row>
    <row r="351565" spans="7:7" x14ac:dyDescent="0.25">
      <c r="G351565" t="s">
        <v>963</v>
      </c>
    </row>
    <row r="351566" spans="7:7" x14ac:dyDescent="0.25">
      <c r="G351566" t="s">
        <v>964</v>
      </c>
    </row>
    <row r="351567" spans="7:7" x14ac:dyDescent="0.25">
      <c r="G351567" t="s">
        <v>965</v>
      </c>
    </row>
    <row r="351568" spans="7:7" x14ac:dyDescent="0.25">
      <c r="G351568" t="s">
        <v>966</v>
      </c>
    </row>
    <row r="351569" spans="7:7" x14ac:dyDescent="0.25">
      <c r="G351569" t="s">
        <v>967</v>
      </c>
    </row>
    <row r="351570" spans="7:7" x14ac:dyDescent="0.25">
      <c r="G351570" t="s">
        <v>968</v>
      </c>
    </row>
    <row r="351571" spans="7:7" x14ac:dyDescent="0.25">
      <c r="G351571" t="s">
        <v>969</v>
      </c>
    </row>
    <row r="351572" spans="7:7" x14ac:dyDescent="0.25">
      <c r="G351572" t="s">
        <v>970</v>
      </c>
    </row>
    <row r="351573" spans="7:7" x14ac:dyDescent="0.25">
      <c r="G351573" t="s">
        <v>971</v>
      </c>
    </row>
    <row r="351574" spans="7:7" x14ac:dyDescent="0.25">
      <c r="G351574" t="s">
        <v>972</v>
      </c>
    </row>
    <row r="351575" spans="7:7" x14ac:dyDescent="0.25">
      <c r="G351575" t="s">
        <v>973</v>
      </c>
    </row>
    <row r="351576" spans="7:7" x14ac:dyDescent="0.25">
      <c r="G351576" t="s">
        <v>974</v>
      </c>
    </row>
    <row r="351577" spans="7:7" x14ac:dyDescent="0.25">
      <c r="G351577" t="s">
        <v>975</v>
      </c>
    </row>
    <row r="351578" spans="7:7" x14ac:dyDescent="0.25">
      <c r="G351578" t="s">
        <v>976</v>
      </c>
    </row>
    <row r="351579" spans="7:7" x14ac:dyDescent="0.25">
      <c r="G351579" t="s">
        <v>977</v>
      </c>
    </row>
    <row r="351580" spans="7:7" x14ac:dyDescent="0.25">
      <c r="G351580" t="s">
        <v>978</v>
      </c>
    </row>
    <row r="351581" spans="7:7" x14ac:dyDescent="0.25">
      <c r="G351581" t="s">
        <v>979</v>
      </c>
    </row>
    <row r="351582" spans="7:7" x14ac:dyDescent="0.25">
      <c r="G351582" t="s">
        <v>980</v>
      </c>
    </row>
    <row r="351583" spans="7:7" x14ac:dyDescent="0.25">
      <c r="G351583" t="s">
        <v>981</v>
      </c>
    </row>
    <row r="351584" spans="7:7" x14ac:dyDescent="0.25">
      <c r="G351584" t="s">
        <v>982</v>
      </c>
    </row>
    <row r="351585" spans="7:7" x14ac:dyDescent="0.25">
      <c r="G351585" t="s">
        <v>983</v>
      </c>
    </row>
    <row r="351586" spans="7:7" x14ac:dyDescent="0.25">
      <c r="G351586" t="s">
        <v>984</v>
      </c>
    </row>
    <row r="351587" spans="7:7" x14ac:dyDescent="0.25">
      <c r="G351587" t="s">
        <v>985</v>
      </c>
    </row>
    <row r="351588" spans="7:7" x14ac:dyDescent="0.25">
      <c r="G351588" t="s">
        <v>986</v>
      </c>
    </row>
    <row r="351589" spans="7:7" x14ac:dyDescent="0.25">
      <c r="G351589" t="s">
        <v>987</v>
      </c>
    </row>
    <row r="351590" spans="7:7" x14ac:dyDescent="0.25">
      <c r="G351590" t="s">
        <v>988</v>
      </c>
    </row>
    <row r="351591" spans="7:7" x14ac:dyDescent="0.25">
      <c r="G351591" t="s">
        <v>989</v>
      </c>
    </row>
    <row r="351592" spans="7:7" x14ac:dyDescent="0.25">
      <c r="G351592" t="s">
        <v>990</v>
      </c>
    </row>
    <row r="351593" spans="7:7" x14ac:dyDescent="0.25">
      <c r="G351593" t="s">
        <v>991</v>
      </c>
    </row>
    <row r="351594" spans="7:7" x14ac:dyDescent="0.25">
      <c r="G351594" t="s">
        <v>992</v>
      </c>
    </row>
    <row r="351595" spans="7:7" x14ac:dyDescent="0.25">
      <c r="G351595" t="s">
        <v>993</v>
      </c>
    </row>
    <row r="351596" spans="7:7" x14ac:dyDescent="0.25">
      <c r="G351596" t="s">
        <v>994</v>
      </c>
    </row>
    <row r="351597" spans="7:7" x14ac:dyDescent="0.25">
      <c r="G351597" t="s">
        <v>995</v>
      </c>
    </row>
    <row r="351598" spans="7:7" x14ac:dyDescent="0.25">
      <c r="G351598" t="s">
        <v>996</v>
      </c>
    </row>
    <row r="351599" spans="7:7" x14ac:dyDescent="0.25">
      <c r="G351599" t="s">
        <v>997</v>
      </c>
    </row>
    <row r="351600" spans="7:7" x14ac:dyDescent="0.25">
      <c r="G351600" t="s">
        <v>998</v>
      </c>
    </row>
    <row r="351601" spans="7:7" x14ac:dyDescent="0.25">
      <c r="G351601" t="s">
        <v>999</v>
      </c>
    </row>
    <row r="351602" spans="7:7" x14ac:dyDescent="0.25">
      <c r="G351602" t="s">
        <v>1000</v>
      </c>
    </row>
    <row r="351603" spans="7:7" x14ac:dyDescent="0.25">
      <c r="G351603" t="s">
        <v>1001</v>
      </c>
    </row>
    <row r="351604" spans="7:7" x14ac:dyDescent="0.25">
      <c r="G351604" t="s">
        <v>1002</v>
      </c>
    </row>
    <row r="351605" spans="7:7" x14ac:dyDescent="0.25">
      <c r="G351605" t="s">
        <v>1003</v>
      </c>
    </row>
    <row r="351606" spans="7:7" x14ac:dyDescent="0.25">
      <c r="G351606" t="s">
        <v>1004</v>
      </c>
    </row>
    <row r="351607" spans="7:7" x14ac:dyDescent="0.25">
      <c r="G351607" t="s">
        <v>1005</v>
      </c>
    </row>
    <row r="351608" spans="7:7" x14ac:dyDescent="0.25">
      <c r="G351608" t="s">
        <v>1006</v>
      </c>
    </row>
    <row r="351609" spans="7:7" x14ac:dyDescent="0.25">
      <c r="G351609" t="s">
        <v>1007</v>
      </c>
    </row>
    <row r="351610" spans="7:7" x14ac:dyDescent="0.25">
      <c r="G351610" t="s">
        <v>1008</v>
      </c>
    </row>
    <row r="351611" spans="7:7" x14ac:dyDescent="0.25">
      <c r="G351611" t="s">
        <v>1009</v>
      </c>
    </row>
    <row r="351612" spans="7:7" x14ac:dyDescent="0.25">
      <c r="G351612" t="s">
        <v>1010</v>
      </c>
    </row>
    <row r="351613" spans="7:7" x14ac:dyDescent="0.25">
      <c r="G351613" t="s">
        <v>1011</v>
      </c>
    </row>
    <row r="351614" spans="7:7" x14ac:dyDescent="0.25">
      <c r="G351614" t="s">
        <v>1012</v>
      </c>
    </row>
    <row r="351615" spans="7:7" x14ac:dyDescent="0.25">
      <c r="G351615" t="s">
        <v>1013</v>
      </c>
    </row>
    <row r="351616" spans="7:7" x14ac:dyDescent="0.25">
      <c r="G351616" t="s">
        <v>1014</v>
      </c>
    </row>
    <row r="351617" spans="7:7" x14ac:dyDescent="0.25">
      <c r="G351617" t="s">
        <v>1015</v>
      </c>
    </row>
    <row r="351618" spans="7:7" x14ac:dyDescent="0.25">
      <c r="G351618" t="s">
        <v>1016</v>
      </c>
    </row>
    <row r="351619" spans="7:7" x14ac:dyDescent="0.25">
      <c r="G351619" t="s">
        <v>1017</v>
      </c>
    </row>
    <row r="351620" spans="7:7" x14ac:dyDescent="0.25">
      <c r="G351620" t="s">
        <v>1018</v>
      </c>
    </row>
    <row r="351621" spans="7:7" x14ac:dyDescent="0.25">
      <c r="G351621" t="s">
        <v>1019</v>
      </c>
    </row>
    <row r="351622" spans="7:7" x14ac:dyDescent="0.25">
      <c r="G351622" t="s">
        <v>1020</v>
      </c>
    </row>
    <row r="351623" spans="7:7" x14ac:dyDescent="0.25">
      <c r="G351623" t="s">
        <v>1021</v>
      </c>
    </row>
    <row r="351624" spans="7:7" x14ac:dyDescent="0.25">
      <c r="G351624" t="s">
        <v>1022</v>
      </c>
    </row>
    <row r="351625" spans="7:7" x14ac:dyDescent="0.25">
      <c r="G351625" t="s">
        <v>1023</v>
      </c>
    </row>
    <row r="351626" spans="7:7" x14ac:dyDescent="0.25">
      <c r="G351626" t="s">
        <v>1024</v>
      </c>
    </row>
    <row r="351627" spans="7:7" x14ac:dyDescent="0.25">
      <c r="G351627" t="s">
        <v>1025</v>
      </c>
    </row>
    <row r="351628" spans="7:7" x14ac:dyDescent="0.25">
      <c r="G351628" t="s">
        <v>1026</v>
      </c>
    </row>
    <row r="351629" spans="7:7" x14ac:dyDescent="0.25">
      <c r="G351629" t="s">
        <v>1027</v>
      </c>
    </row>
    <row r="351630" spans="7:7" x14ac:dyDescent="0.25">
      <c r="G351630" t="s">
        <v>1028</v>
      </c>
    </row>
    <row r="351631" spans="7:7" x14ac:dyDescent="0.25">
      <c r="G351631" t="s">
        <v>1029</v>
      </c>
    </row>
    <row r="351632" spans="7:7" x14ac:dyDescent="0.25">
      <c r="G351632" t="s">
        <v>1030</v>
      </c>
    </row>
    <row r="351633" spans="7:7" x14ac:dyDescent="0.25">
      <c r="G351633" t="s">
        <v>1031</v>
      </c>
    </row>
    <row r="351634" spans="7:7" x14ac:dyDescent="0.25">
      <c r="G351634" t="s">
        <v>1032</v>
      </c>
    </row>
    <row r="351635" spans="7:7" x14ac:dyDescent="0.25">
      <c r="G351635" t="s">
        <v>1033</v>
      </c>
    </row>
    <row r="351636" spans="7:7" x14ac:dyDescent="0.25">
      <c r="G351636" t="s">
        <v>1034</v>
      </c>
    </row>
    <row r="351637" spans="7:7" x14ac:dyDescent="0.25">
      <c r="G351637" t="s">
        <v>1035</v>
      </c>
    </row>
    <row r="351638" spans="7:7" x14ac:dyDescent="0.25">
      <c r="G351638" t="s">
        <v>1036</v>
      </c>
    </row>
    <row r="351639" spans="7:7" x14ac:dyDescent="0.25">
      <c r="G351639" t="s">
        <v>1037</v>
      </c>
    </row>
    <row r="351640" spans="7:7" x14ac:dyDescent="0.25">
      <c r="G351640" t="s">
        <v>1038</v>
      </c>
    </row>
    <row r="351641" spans="7:7" x14ac:dyDescent="0.25">
      <c r="G351641" t="s">
        <v>1039</v>
      </c>
    </row>
    <row r="351642" spans="7:7" x14ac:dyDescent="0.25">
      <c r="G351642" t="s">
        <v>1040</v>
      </c>
    </row>
    <row r="351643" spans="7:7" x14ac:dyDescent="0.25">
      <c r="G351643" t="s">
        <v>1041</v>
      </c>
    </row>
    <row r="351644" spans="7:7" x14ac:dyDescent="0.25">
      <c r="G351644" t="s">
        <v>1042</v>
      </c>
    </row>
    <row r="351645" spans="7:7" x14ac:dyDescent="0.25">
      <c r="G351645" t="s">
        <v>1043</v>
      </c>
    </row>
    <row r="351646" spans="7:7" x14ac:dyDescent="0.25">
      <c r="G351646" t="s">
        <v>1044</v>
      </c>
    </row>
    <row r="351647" spans="7:7" x14ac:dyDescent="0.25">
      <c r="G351647" t="s">
        <v>1045</v>
      </c>
    </row>
    <row r="351648" spans="7:7" x14ac:dyDescent="0.25">
      <c r="G351648" t="s">
        <v>1046</v>
      </c>
    </row>
    <row r="351649" spans="7:7" x14ac:dyDescent="0.25">
      <c r="G351649" t="s">
        <v>1047</v>
      </c>
    </row>
    <row r="351650" spans="7:7" x14ac:dyDescent="0.25">
      <c r="G351650" t="s">
        <v>1048</v>
      </c>
    </row>
    <row r="351651" spans="7:7" x14ac:dyDescent="0.25">
      <c r="G351651" t="s">
        <v>1049</v>
      </c>
    </row>
    <row r="351652" spans="7:7" x14ac:dyDescent="0.25">
      <c r="G351652" t="s">
        <v>1050</v>
      </c>
    </row>
    <row r="351653" spans="7:7" x14ac:dyDescent="0.25">
      <c r="G351653" t="s">
        <v>1051</v>
      </c>
    </row>
    <row r="351654" spans="7:7" x14ac:dyDescent="0.25">
      <c r="G351654" t="s">
        <v>1052</v>
      </c>
    </row>
    <row r="351655" spans="7:7" x14ac:dyDescent="0.25">
      <c r="G351655" t="s">
        <v>1053</v>
      </c>
    </row>
    <row r="351656" spans="7:7" x14ac:dyDescent="0.25">
      <c r="G351656" t="s">
        <v>1054</v>
      </c>
    </row>
    <row r="351657" spans="7:7" x14ac:dyDescent="0.25">
      <c r="G351657" t="s">
        <v>1055</v>
      </c>
    </row>
    <row r="351658" spans="7:7" x14ac:dyDescent="0.25">
      <c r="G351658" t="s">
        <v>1056</v>
      </c>
    </row>
    <row r="351659" spans="7:7" x14ac:dyDescent="0.25">
      <c r="G351659" t="s">
        <v>1057</v>
      </c>
    </row>
    <row r="351660" spans="7:7" x14ac:dyDescent="0.25">
      <c r="G351660" t="s">
        <v>1058</v>
      </c>
    </row>
    <row r="351661" spans="7:7" x14ac:dyDescent="0.25">
      <c r="G351661" t="s">
        <v>1059</v>
      </c>
    </row>
    <row r="351662" spans="7:7" x14ac:dyDescent="0.25">
      <c r="G351662" t="s">
        <v>1060</v>
      </c>
    </row>
    <row r="351663" spans="7:7" x14ac:dyDescent="0.25">
      <c r="G351663" t="s">
        <v>1061</v>
      </c>
    </row>
    <row r="351664" spans="7:7" x14ac:dyDescent="0.25">
      <c r="G351664" t="s">
        <v>1062</v>
      </c>
    </row>
    <row r="351665" spans="7:7" x14ac:dyDescent="0.25">
      <c r="G351665" t="s">
        <v>1063</v>
      </c>
    </row>
    <row r="351666" spans="7:7" x14ac:dyDescent="0.25">
      <c r="G351666" t="s">
        <v>1064</v>
      </c>
    </row>
    <row r="351667" spans="7:7" x14ac:dyDescent="0.25">
      <c r="G351667" t="s">
        <v>1065</v>
      </c>
    </row>
    <row r="351668" spans="7:7" x14ac:dyDescent="0.25">
      <c r="G351668" t="s">
        <v>1066</v>
      </c>
    </row>
    <row r="351669" spans="7:7" x14ac:dyDescent="0.25">
      <c r="G351669" t="s">
        <v>1067</v>
      </c>
    </row>
    <row r="351670" spans="7:7" x14ac:dyDescent="0.25">
      <c r="G351670" t="s">
        <v>1068</v>
      </c>
    </row>
    <row r="351671" spans="7:7" x14ac:dyDescent="0.25">
      <c r="G351671" t="s">
        <v>1069</v>
      </c>
    </row>
    <row r="351672" spans="7:7" x14ac:dyDescent="0.25">
      <c r="G351672" t="s">
        <v>1070</v>
      </c>
    </row>
    <row r="351673" spans="7:7" x14ac:dyDescent="0.25">
      <c r="G351673" t="s">
        <v>1071</v>
      </c>
    </row>
    <row r="351674" spans="7:7" x14ac:dyDescent="0.25">
      <c r="G351674" t="s">
        <v>1072</v>
      </c>
    </row>
    <row r="351675" spans="7:7" x14ac:dyDescent="0.25">
      <c r="G351675" t="s">
        <v>1073</v>
      </c>
    </row>
    <row r="351676" spans="7:7" x14ac:dyDescent="0.25">
      <c r="G351676" t="s">
        <v>1074</v>
      </c>
    </row>
    <row r="351677" spans="7:7" x14ac:dyDescent="0.25">
      <c r="G351677" t="s">
        <v>1075</v>
      </c>
    </row>
    <row r="351678" spans="7:7" x14ac:dyDescent="0.25">
      <c r="G351678" t="s">
        <v>1076</v>
      </c>
    </row>
    <row r="351679" spans="7:7" x14ac:dyDescent="0.25">
      <c r="G351679" t="s">
        <v>1077</v>
      </c>
    </row>
    <row r="351680" spans="7:7" x14ac:dyDescent="0.25">
      <c r="G351680" t="s">
        <v>1078</v>
      </c>
    </row>
    <row r="351681" spans="7:7" x14ac:dyDescent="0.25">
      <c r="G351681" t="s">
        <v>1079</v>
      </c>
    </row>
    <row r="351682" spans="7:7" x14ac:dyDescent="0.25">
      <c r="G351682" t="s">
        <v>1080</v>
      </c>
    </row>
    <row r="351683" spans="7:7" x14ac:dyDescent="0.25">
      <c r="G351683" t="s">
        <v>1081</v>
      </c>
    </row>
    <row r="351684" spans="7:7" x14ac:dyDescent="0.25">
      <c r="G351684" t="s">
        <v>1082</v>
      </c>
    </row>
    <row r="351685" spans="7:7" x14ac:dyDescent="0.25">
      <c r="G351685" t="s">
        <v>1083</v>
      </c>
    </row>
    <row r="351686" spans="7:7" x14ac:dyDescent="0.25">
      <c r="G351686" t="s">
        <v>1084</v>
      </c>
    </row>
    <row r="351687" spans="7:7" x14ac:dyDescent="0.25">
      <c r="G351687" t="s">
        <v>1085</v>
      </c>
    </row>
    <row r="351688" spans="7:7" x14ac:dyDescent="0.25">
      <c r="G351688" t="s">
        <v>1086</v>
      </c>
    </row>
    <row r="351689" spans="7:7" x14ac:dyDescent="0.25">
      <c r="G351689" t="s">
        <v>1087</v>
      </c>
    </row>
    <row r="351690" spans="7:7" x14ac:dyDescent="0.25">
      <c r="G351690" t="s">
        <v>1088</v>
      </c>
    </row>
    <row r="351691" spans="7:7" x14ac:dyDescent="0.25">
      <c r="G351691" t="s">
        <v>1089</v>
      </c>
    </row>
    <row r="351692" spans="7:7" x14ac:dyDescent="0.25">
      <c r="G351692" t="s">
        <v>1090</v>
      </c>
    </row>
    <row r="351693" spans="7:7" x14ac:dyDescent="0.25">
      <c r="G351693" t="s">
        <v>1091</v>
      </c>
    </row>
    <row r="351694" spans="7:7" x14ac:dyDescent="0.25">
      <c r="G351694" t="s">
        <v>1092</v>
      </c>
    </row>
    <row r="351695" spans="7:7" x14ac:dyDescent="0.25">
      <c r="G351695" t="s">
        <v>1093</v>
      </c>
    </row>
    <row r="351696" spans="7:7" x14ac:dyDescent="0.25">
      <c r="G351696" t="s">
        <v>1094</v>
      </c>
    </row>
    <row r="351697" spans="7:7" x14ac:dyDescent="0.25">
      <c r="G351697" t="s">
        <v>1095</v>
      </c>
    </row>
    <row r="351698" spans="7:7" x14ac:dyDescent="0.25">
      <c r="G351698" t="s">
        <v>1096</v>
      </c>
    </row>
    <row r="351699" spans="7:7" x14ac:dyDescent="0.25">
      <c r="G351699" t="s">
        <v>1097</v>
      </c>
    </row>
    <row r="351700" spans="7:7" x14ac:dyDescent="0.25">
      <c r="G351700" t="s">
        <v>1098</v>
      </c>
    </row>
    <row r="351701" spans="7:7" x14ac:dyDescent="0.25">
      <c r="G351701" t="s">
        <v>1099</v>
      </c>
    </row>
    <row r="351702" spans="7:7" x14ac:dyDescent="0.25">
      <c r="G351702" t="s">
        <v>1100</v>
      </c>
    </row>
    <row r="351703" spans="7:7" x14ac:dyDescent="0.25">
      <c r="G351703" t="s">
        <v>1101</v>
      </c>
    </row>
    <row r="351704" spans="7:7" x14ac:dyDescent="0.25">
      <c r="G351704" t="s">
        <v>1102</v>
      </c>
    </row>
    <row r="351705" spans="7:7" x14ac:dyDescent="0.25">
      <c r="G351705" t="s">
        <v>1103</v>
      </c>
    </row>
    <row r="351706" spans="7:7" x14ac:dyDescent="0.25">
      <c r="G351706" t="s">
        <v>1104</v>
      </c>
    </row>
    <row r="351707" spans="7:7" x14ac:dyDescent="0.25">
      <c r="G351707" t="s">
        <v>1105</v>
      </c>
    </row>
    <row r="351708" spans="7:7" x14ac:dyDescent="0.25">
      <c r="G351708" t="s">
        <v>1106</v>
      </c>
    </row>
    <row r="351709" spans="7:7" x14ac:dyDescent="0.25">
      <c r="G351709" t="s">
        <v>1107</v>
      </c>
    </row>
    <row r="351710" spans="7:7" x14ac:dyDescent="0.25">
      <c r="G351710" t="s">
        <v>1108</v>
      </c>
    </row>
    <row r="351711" spans="7:7" x14ac:dyDescent="0.25">
      <c r="G351711" t="s">
        <v>1109</v>
      </c>
    </row>
    <row r="351712" spans="7:7" x14ac:dyDescent="0.25">
      <c r="G351712" t="s">
        <v>1110</v>
      </c>
    </row>
    <row r="351713" spans="7:7" x14ac:dyDescent="0.25">
      <c r="G351713" t="s">
        <v>1111</v>
      </c>
    </row>
    <row r="351714" spans="7:7" x14ac:dyDescent="0.25">
      <c r="G351714" t="s">
        <v>1112</v>
      </c>
    </row>
    <row r="351715" spans="7:7" x14ac:dyDescent="0.25">
      <c r="G351715" t="s">
        <v>1113</v>
      </c>
    </row>
    <row r="351716" spans="7:7" x14ac:dyDescent="0.25">
      <c r="G351716" t="s">
        <v>1114</v>
      </c>
    </row>
    <row r="351717" spans="7:7" x14ac:dyDescent="0.25">
      <c r="G351717" t="s">
        <v>1115</v>
      </c>
    </row>
    <row r="351718" spans="7:7" x14ac:dyDescent="0.25">
      <c r="G351718" t="s">
        <v>1116</v>
      </c>
    </row>
    <row r="351719" spans="7:7" x14ac:dyDescent="0.25">
      <c r="G351719" t="s">
        <v>1117</v>
      </c>
    </row>
    <row r="351720" spans="7:7" x14ac:dyDescent="0.25">
      <c r="G351720" t="s">
        <v>1118</v>
      </c>
    </row>
    <row r="351721" spans="7:7" x14ac:dyDescent="0.25">
      <c r="G351721" t="s">
        <v>1119</v>
      </c>
    </row>
    <row r="351722" spans="7:7" x14ac:dyDescent="0.25">
      <c r="G351722" t="s">
        <v>1120</v>
      </c>
    </row>
    <row r="351723" spans="7:7" x14ac:dyDescent="0.25">
      <c r="G351723" t="s">
        <v>1121</v>
      </c>
    </row>
    <row r="351724" spans="7:7" x14ac:dyDescent="0.25">
      <c r="G351724" t="s">
        <v>1122</v>
      </c>
    </row>
    <row r="351725" spans="7:7" x14ac:dyDescent="0.25">
      <c r="G351725" t="s">
        <v>1123</v>
      </c>
    </row>
    <row r="351726" spans="7:7" x14ac:dyDescent="0.25">
      <c r="G351726" t="s">
        <v>1124</v>
      </c>
    </row>
    <row r="351727" spans="7:7" x14ac:dyDescent="0.25">
      <c r="G351727" t="s">
        <v>1125</v>
      </c>
    </row>
    <row r="351728" spans="7:7" x14ac:dyDescent="0.25">
      <c r="G351728" t="s">
        <v>1126</v>
      </c>
    </row>
    <row r="351729" spans="7:7" x14ac:dyDescent="0.25">
      <c r="G351729" t="s">
        <v>1127</v>
      </c>
    </row>
    <row r="351730" spans="7:7" x14ac:dyDescent="0.25">
      <c r="G351730" t="s">
        <v>1128</v>
      </c>
    </row>
    <row r="351731" spans="7:7" x14ac:dyDescent="0.25">
      <c r="G351731" t="s">
        <v>1129</v>
      </c>
    </row>
    <row r="351732" spans="7:7" x14ac:dyDescent="0.25">
      <c r="G351732" t="s">
        <v>1130</v>
      </c>
    </row>
    <row r="351733" spans="7:7" x14ac:dyDescent="0.25">
      <c r="G351733" t="s">
        <v>1131</v>
      </c>
    </row>
    <row r="351734" spans="7:7" x14ac:dyDescent="0.25">
      <c r="G351734" t="s">
        <v>1132</v>
      </c>
    </row>
    <row r="351735" spans="7:7" x14ac:dyDescent="0.25">
      <c r="G351735" t="s">
        <v>1133</v>
      </c>
    </row>
    <row r="351736" spans="7:7" x14ac:dyDescent="0.25">
      <c r="G351736" t="s">
        <v>1134</v>
      </c>
    </row>
    <row r="351737" spans="7:7" x14ac:dyDescent="0.25">
      <c r="G351737" t="s">
        <v>1135</v>
      </c>
    </row>
    <row r="351738" spans="7:7" x14ac:dyDescent="0.25">
      <c r="G351738" t="s">
        <v>1136</v>
      </c>
    </row>
    <row r="351739" spans="7:7" x14ac:dyDescent="0.25">
      <c r="G351739" t="s">
        <v>1137</v>
      </c>
    </row>
    <row r="351740" spans="7:7" x14ac:dyDescent="0.25">
      <c r="G351740" t="s">
        <v>1138</v>
      </c>
    </row>
    <row r="351741" spans="7:7" x14ac:dyDescent="0.25">
      <c r="G351741" t="s">
        <v>1139</v>
      </c>
    </row>
    <row r="351742" spans="7:7" x14ac:dyDescent="0.25">
      <c r="G351742" t="s">
        <v>1140</v>
      </c>
    </row>
    <row r="351743" spans="7:7" x14ac:dyDescent="0.25">
      <c r="G351743" t="s">
        <v>1141</v>
      </c>
    </row>
    <row r="351744" spans="7:7" x14ac:dyDescent="0.25">
      <c r="G351744" t="s">
        <v>1142</v>
      </c>
    </row>
    <row r="351745" spans="7:7" x14ac:dyDescent="0.25">
      <c r="G351745" t="s">
        <v>1143</v>
      </c>
    </row>
    <row r="351746" spans="7:7" x14ac:dyDescent="0.25">
      <c r="G351746" t="s">
        <v>1144</v>
      </c>
    </row>
    <row r="351747" spans="7:7" x14ac:dyDescent="0.25">
      <c r="G351747" t="s">
        <v>1145</v>
      </c>
    </row>
    <row r="351748" spans="7:7" x14ac:dyDescent="0.25">
      <c r="G351748" t="s">
        <v>1146</v>
      </c>
    </row>
    <row r="351749" spans="7:7" x14ac:dyDescent="0.25">
      <c r="G351749" t="s">
        <v>1147</v>
      </c>
    </row>
    <row r="351750" spans="7:7" x14ac:dyDescent="0.25">
      <c r="G351750" t="s">
        <v>1148</v>
      </c>
    </row>
    <row r="351751" spans="7:7" x14ac:dyDescent="0.25">
      <c r="G351751" t="s">
        <v>1149</v>
      </c>
    </row>
    <row r="351752" spans="7:7" x14ac:dyDescent="0.25">
      <c r="G351752" t="s">
        <v>1150</v>
      </c>
    </row>
    <row r="351753" spans="7:7" x14ac:dyDescent="0.25">
      <c r="G351753" t="s">
        <v>1151</v>
      </c>
    </row>
    <row r="351754" spans="7:7" x14ac:dyDescent="0.25">
      <c r="G351754" t="s">
        <v>1152</v>
      </c>
    </row>
    <row r="351755" spans="7:7" x14ac:dyDescent="0.25">
      <c r="G351755" t="s">
        <v>1153</v>
      </c>
    </row>
    <row r="351756" spans="7:7" x14ac:dyDescent="0.25">
      <c r="G351756" t="s">
        <v>1154</v>
      </c>
    </row>
    <row r="351757" spans="7:7" x14ac:dyDescent="0.25">
      <c r="G351757" t="s">
        <v>1155</v>
      </c>
    </row>
    <row r="351758" spans="7:7" x14ac:dyDescent="0.25">
      <c r="G351758" t="s">
        <v>1156</v>
      </c>
    </row>
    <row r="351759" spans="7:7" x14ac:dyDescent="0.25">
      <c r="G351759" t="s">
        <v>1157</v>
      </c>
    </row>
    <row r="351760" spans="7:7" x14ac:dyDescent="0.25">
      <c r="G351760" t="s">
        <v>1158</v>
      </c>
    </row>
    <row r="351761" spans="7:7" x14ac:dyDescent="0.25">
      <c r="G351761" t="s">
        <v>1159</v>
      </c>
    </row>
    <row r="351762" spans="7:7" x14ac:dyDescent="0.25">
      <c r="G351762" t="s">
        <v>1160</v>
      </c>
    </row>
    <row r="351763" spans="7:7" x14ac:dyDescent="0.25">
      <c r="G351763" t="s">
        <v>1161</v>
      </c>
    </row>
    <row r="351764" spans="7:7" x14ac:dyDescent="0.25">
      <c r="G351764" t="s">
        <v>1162</v>
      </c>
    </row>
    <row r="351765" spans="7:7" x14ac:dyDescent="0.25">
      <c r="G351765" t="s">
        <v>1163</v>
      </c>
    </row>
    <row r="351766" spans="7:7" x14ac:dyDescent="0.25">
      <c r="G351766" t="s">
        <v>1164</v>
      </c>
    </row>
    <row r="351767" spans="7:7" x14ac:dyDescent="0.25">
      <c r="G351767" t="s">
        <v>1165</v>
      </c>
    </row>
    <row r="351768" spans="7:7" x14ac:dyDescent="0.25">
      <c r="G351768" t="s">
        <v>1166</v>
      </c>
    </row>
    <row r="351769" spans="7:7" x14ac:dyDescent="0.25">
      <c r="G351769" t="s">
        <v>1167</v>
      </c>
    </row>
    <row r="351770" spans="7:7" x14ac:dyDescent="0.25">
      <c r="G351770" t="s">
        <v>1168</v>
      </c>
    </row>
    <row r="351771" spans="7:7" x14ac:dyDescent="0.25">
      <c r="G351771" t="s">
        <v>1169</v>
      </c>
    </row>
    <row r="351772" spans="7:7" x14ac:dyDescent="0.25">
      <c r="G351772" t="s">
        <v>1170</v>
      </c>
    </row>
    <row r="351773" spans="7:7" x14ac:dyDescent="0.25">
      <c r="G351773" t="s">
        <v>1171</v>
      </c>
    </row>
    <row r="351774" spans="7:7" x14ac:dyDescent="0.25">
      <c r="G351774" t="s">
        <v>1172</v>
      </c>
    </row>
    <row r="351775" spans="7:7" x14ac:dyDescent="0.25">
      <c r="G351775" t="s">
        <v>1173</v>
      </c>
    </row>
    <row r="351776" spans="7:7" x14ac:dyDescent="0.25">
      <c r="G351776" t="s">
        <v>1174</v>
      </c>
    </row>
    <row r="351777" spans="7:7" x14ac:dyDescent="0.25">
      <c r="G351777" t="s">
        <v>1175</v>
      </c>
    </row>
    <row r="351778" spans="7:7" x14ac:dyDescent="0.25">
      <c r="G351778" t="s">
        <v>1176</v>
      </c>
    </row>
    <row r="351779" spans="7:7" x14ac:dyDescent="0.25">
      <c r="G351779" t="s">
        <v>1177</v>
      </c>
    </row>
    <row r="351780" spans="7:7" x14ac:dyDescent="0.25">
      <c r="G351780" t="s">
        <v>1178</v>
      </c>
    </row>
    <row r="351781" spans="7:7" x14ac:dyDescent="0.25">
      <c r="G351781" t="s">
        <v>1179</v>
      </c>
    </row>
    <row r="351782" spans="7:7" x14ac:dyDescent="0.25">
      <c r="G351782" t="s">
        <v>1180</v>
      </c>
    </row>
    <row r="351783" spans="7:7" x14ac:dyDescent="0.25">
      <c r="G351783" t="s">
        <v>1181</v>
      </c>
    </row>
    <row r="351784" spans="7:7" x14ac:dyDescent="0.25">
      <c r="G351784" t="s">
        <v>1182</v>
      </c>
    </row>
    <row r="351785" spans="7:7" x14ac:dyDescent="0.25">
      <c r="G351785" t="s">
        <v>1183</v>
      </c>
    </row>
    <row r="351786" spans="7:7" x14ac:dyDescent="0.25">
      <c r="G351786" t="s">
        <v>1184</v>
      </c>
    </row>
    <row r="351787" spans="7:7" x14ac:dyDescent="0.25">
      <c r="G351787" t="s">
        <v>1185</v>
      </c>
    </row>
    <row r="351788" spans="7:7" x14ac:dyDescent="0.25">
      <c r="G351788" t="s">
        <v>1186</v>
      </c>
    </row>
    <row r="351789" spans="7:7" x14ac:dyDescent="0.25">
      <c r="G351789" t="s">
        <v>1187</v>
      </c>
    </row>
    <row r="351790" spans="7:7" x14ac:dyDescent="0.25">
      <c r="G351790" t="s">
        <v>1188</v>
      </c>
    </row>
    <row r="351791" spans="7:7" x14ac:dyDescent="0.25">
      <c r="G351791" t="s">
        <v>1189</v>
      </c>
    </row>
    <row r="351792" spans="7:7" x14ac:dyDescent="0.25">
      <c r="G351792" t="s">
        <v>1190</v>
      </c>
    </row>
    <row r="351793" spans="7:7" x14ac:dyDescent="0.25">
      <c r="G351793" t="s">
        <v>1191</v>
      </c>
    </row>
    <row r="351794" spans="7:7" x14ac:dyDescent="0.25">
      <c r="G351794" t="s">
        <v>1192</v>
      </c>
    </row>
    <row r="351795" spans="7:7" x14ac:dyDescent="0.25">
      <c r="G351795" t="s">
        <v>1193</v>
      </c>
    </row>
    <row r="351796" spans="7:7" x14ac:dyDescent="0.25">
      <c r="G351796" t="s">
        <v>1194</v>
      </c>
    </row>
    <row r="351797" spans="7:7" x14ac:dyDescent="0.25">
      <c r="G351797" t="s">
        <v>1195</v>
      </c>
    </row>
    <row r="351798" spans="7:7" x14ac:dyDescent="0.25">
      <c r="G351798" t="s">
        <v>1196</v>
      </c>
    </row>
    <row r="351799" spans="7:7" x14ac:dyDescent="0.25">
      <c r="G351799" t="s">
        <v>1197</v>
      </c>
    </row>
    <row r="351800" spans="7:7" x14ac:dyDescent="0.25">
      <c r="G351800" t="s">
        <v>1198</v>
      </c>
    </row>
    <row r="351801" spans="7:7" x14ac:dyDescent="0.25">
      <c r="G351801" t="s">
        <v>1199</v>
      </c>
    </row>
    <row r="351802" spans="7:7" x14ac:dyDescent="0.25">
      <c r="G351802" t="s">
        <v>1200</v>
      </c>
    </row>
    <row r="351803" spans="7:7" x14ac:dyDescent="0.25">
      <c r="G351803" t="s">
        <v>1201</v>
      </c>
    </row>
    <row r="351804" spans="7:7" x14ac:dyDescent="0.25">
      <c r="G351804" t="s">
        <v>1202</v>
      </c>
    </row>
    <row r="351805" spans="7:7" x14ac:dyDescent="0.25">
      <c r="G351805" t="s">
        <v>1203</v>
      </c>
    </row>
    <row r="351806" spans="7:7" x14ac:dyDescent="0.25">
      <c r="G351806" t="s">
        <v>1204</v>
      </c>
    </row>
    <row r="351807" spans="7:7" x14ac:dyDescent="0.25">
      <c r="G351807" t="s">
        <v>1205</v>
      </c>
    </row>
    <row r="351808" spans="7:7" x14ac:dyDescent="0.25">
      <c r="G351808" t="s">
        <v>1206</v>
      </c>
    </row>
    <row r="351809" spans="7:7" x14ac:dyDescent="0.25">
      <c r="G351809" t="s">
        <v>1207</v>
      </c>
    </row>
    <row r="351810" spans="7:7" x14ac:dyDescent="0.25">
      <c r="G351810" t="s">
        <v>1208</v>
      </c>
    </row>
    <row r="351811" spans="7:7" x14ac:dyDescent="0.25">
      <c r="G351811" t="s">
        <v>1209</v>
      </c>
    </row>
    <row r="351812" spans="7:7" x14ac:dyDescent="0.25">
      <c r="G351812" t="s">
        <v>1210</v>
      </c>
    </row>
    <row r="351813" spans="7:7" x14ac:dyDescent="0.25">
      <c r="G351813" t="s">
        <v>1211</v>
      </c>
    </row>
    <row r="351814" spans="7:7" x14ac:dyDescent="0.25">
      <c r="G351814" t="s">
        <v>1212</v>
      </c>
    </row>
    <row r="351815" spans="7:7" x14ac:dyDescent="0.25">
      <c r="G351815" t="s">
        <v>1213</v>
      </c>
    </row>
    <row r="351816" spans="7:7" x14ac:dyDescent="0.25">
      <c r="G351816" t="s">
        <v>1214</v>
      </c>
    </row>
    <row r="351817" spans="7:7" x14ac:dyDescent="0.25">
      <c r="G351817" t="s">
        <v>1215</v>
      </c>
    </row>
    <row r="351818" spans="7:7" x14ac:dyDescent="0.25">
      <c r="G351818" t="s">
        <v>1216</v>
      </c>
    </row>
    <row r="351819" spans="7:7" x14ac:dyDescent="0.25">
      <c r="G351819" t="s">
        <v>1217</v>
      </c>
    </row>
    <row r="351820" spans="7:7" x14ac:dyDescent="0.25">
      <c r="G351820" t="s">
        <v>1218</v>
      </c>
    </row>
    <row r="351821" spans="7:7" x14ac:dyDescent="0.25">
      <c r="G351821" t="s">
        <v>1219</v>
      </c>
    </row>
    <row r="351822" spans="7:7" x14ac:dyDescent="0.25">
      <c r="G351822" t="s">
        <v>1220</v>
      </c>
    </row>
    <row r="351823" spans="7:7" x14ac:dyDescent="0.25">
      <c r="G351823" t="s">
        <v>1221</v>
      </c>
    </row>
    <row r="351824" spans="7:7" x14ac:dyDescent="0.25">
      <c r="G351824" t="s">
        <v>1222</v>
      </c>
    </row>
    <row r="351825" spans="7:7" x14ac:dyDescent="0.25">
      <c r="G351825" t="s">
        <v>1223</v>
      </c>
    </row>
    <row r="351826" spans="7:7" x14ac:dyDescent="0.25">
      <c r="G351826" t="s">
        <v>1224</v>
      </c>
    </row>
    <row r="351827" spans="7:7" x14ac:dyDescent="0.25">
      <c r="G351827" t="s">
        <v>1225</v>
      </c>
    </row>
    <row r="351828" spans="7:7" x14ac:dyDescent="0.25">
      <c r="G351828" t="s">
        <v>1226</v>
      </c>
    </row>
    <row r="351829" spans="7:7" x14ac:dyDescent="0.25">
      <c r="G351829" t="s">
        <v>1227</v>
      </c>
    </row>
    <row r="351830" spans="7:7" x14ac:dyDescent="0.25">
      <c r="G351830" t="s">
        <v>1228</v>
      </c>
    </row>
    <row r="351831" spans="7:7" x14ac:dyDescent="0.25">
      <c r="G351831" t="s">
        <v>1229</v>
      </c>
    </row>
    <row r="351832" spans="7:7" x14ac:dyDescent="0.25">
      <c r="G351832" t="s">
        <v>1230</v>
      </c>
    </row>
    <row r="351833" spans="7:7" x14ac:dyDescent="0.25">
      <c r="G351833" t="s">
        <v>1231</v>
      </c>
    </row>
    <row r="351834" spans="7:7" x14ac:dyDescent="0.25">
      <c r="G351834" t="s">
        <v>1232</v>
      </c>
    </row>
    <row r="351835" spans="7:7" x14ac:dyDescent="0.25">
      <c r="G351835" t="s">
        <v>1233</v>
      </c>
    </row>
    <row r="351836" spans="7:7" x14ac:dyDescent="0.25">
      <c r="G351836" t="s">
        <v>1234</v>
      </c>
    </row>
    <row r="351837" spans="7:7" x14ac:dyDescent="0.25">
      <c r="G351837" t="s">
        <v>1235</v>
      </c>
    </row>
    <row r="351838" spans="7:7" x14ac:dyDescent="0.25">
      <c r="G351838" t="s">
        <v>1236</v>
      </c>
    </row>
    <row r="351839" spans="7:7" x14ac:dyDescent="0.25">
      <c r="G351839" t="s">
        <v>1237</v>
      </c>
    </row>
    <row r="351840" spans="7:7" x14ac:dyDescent="0.25">
      <c r="G351840" t="s">
        <v>1238</v>
      </c>
    </row>
    <row r="351841" spans="7:7" x14ac:dyDescent="0.25">
      <c r="G351841" t="s">
        <v>1239</v>
      </c>
    </row>
    <row r="351842" spans="7:7" x14ac:dyDescent="0.25">
      <c r="G351842" t="s">
        <v>1240</v>
      </c>
    </row>
    <row r="351843" spans="7:7" x14ac:dyDescent="0.25">
      <c r="G351843" t="s">
        <v>1241</v>
      </c>
    </row>
    <row r="351844" spans="7:7" x14ac:dyDescent="0.25">
      <c r="G351844" t="s">
        <v>1242</v>
      </c>
    </row>
    <row r="351845" spans="7:7" x14ac:dyDescent="0.25">
      <c r="G351845" t="s">
        <v>1243</v>
      </c>
    </row>
    <row r="351846" spans="7:7" x14ac:dyDescent="0.25">
      <c r="G351846" t="s">
        <v>1244</v>
      </c>
    </row>
    <row r="351847" spans="7:7" x14ac:dyDescent="0.25">
      <c r="G351847" t="s">
        <v>1245</v>
      </c>
    </row>
    <row r="351848" spans="7:7" x14ac:dyDescent="0.25">
      <c r="G351848" t="s">
        <v>1246</v>
      </c>
    </row>
    <row r="351849" spans="7:7" x14ac:dyDescent="0.25">
      <c r="G351849" t="s">
        <v>1247</v>
      </c>
    </row>
    <row r="351850" spans="7:7" x14ac:dyDescent="0.25">
      <c r="G351850" t="s">
        <v>1248</v>
      </c>
    </row>
    <row r="351851" spans="7:7" x14ac:dyDescent="0.25">
      <c r="G351851" t="s">
        <v>1249</v>
      </c>
    </row>
    <row r="351852" spans="7:7" x14ac:dyDescent="0.25">
      <c r="G351852" t="s">
        <v>1250</v>
      </c>
    </row>
    <row r="351853" spans="7:7" x14ac:dyDescent="0.25">
      <c r="G351853" t="s">
        <v>1251</v>
      </c>
    </row>
    <row r="351854" spans="7:7" x14ac:dyDescent="0.25">
      <c r="G351854" t="s">
        <v>1252</v>
      </c>
    </row>
    <row r="351855" spans="7:7" x14ac:dyDescent="0.25">
      <c r="G351855" t="s">
        <v>1253</v>
      </c>
    </row>
    <row r="351856" spans="7:7" x14ac:dyDescent="0.25">
      <c r="G351856" t="s">
        <v>1254</v>
      </c>
    </row>
    <row r="351857" spans="7:7" x14ac:dyDescent="0.25">
      <c r="G351857" t="s">
        <v>1255</v>
      </c>
    </row>
    <row r="351858" spans="7:7" x14ac:dyDescent="0.25">
      <c r="G351858" t="s">
        <v>1256</v>
      </c>
    </row>
    <row r="351859" spans="7:7" x14ac:dyDescent="0.25">
      <c r="G351859" t="s">
        <v>1257</v>
      </c>
    </row>
    <row r="351860" spans="7:7" x14ac:dyDescent="0.25">
      <c r="G351860" t="s">
        <v>1258</v>
      </c>
    </row>
    <row r="351861" spans="7:7" x14ac:dyDescent="0.25">
      <c r="G351861" t="s">
        <v>1259</v>
      </c>
    </row>
    <row r="351862" spans="7:7" x14ac:dyDescent="0.25">
      <c r="G351862" t="s">
        <v>1260</v>
      </c>
    </row>
    <row r="351863" spans="7:7" x14ac:dyDescent="0.25">
      <c r="G351863" t="s">
        <v>1261</v>
      </c>
    </row>
    <row r="351864" spans="7:7" x14ac:dyDescent="0.25">
      <c r="G351864" t="s">
        <v>1262</v>
      </c>
    </row>
    <row r="351865" spans="7:7" x14ac:dyDescent="0.25">
      <c r="G351865" t="s">
        <v>1263</v>
      </c>
    </row>
    <row r="351866" spans="7:7" x14ac:dyDescent="0.25">
      <c r="G351866" t="s">
        <v>1264</v>
      </c>
    </row>
    <row r="351867" spans="7:7" x14ac:dyDescent="0.25">
      <c r="G351867" t="s">
        <v>1265</v>
      </c>
    </row>
    <row r="351868" spans="7:7" x14ac:dyDescent="0.25">
      <c r="G351868" t="s">
        <v>1266</v>
      </c>
    </row>
    <row r="351869" spans="7:7" x14ac:dyDescent="0.25">
      <c r="G351869" t="s">
        <v>1267</v>
      </c>
    </row>
    <row r="351870" spans="7:7" x14ac:dyDescent="0.25">
      <c r="G351870" t="s">
        <v>1268</v>
      </c>
    </row>
    <row r="351871" spans="7:7" x14ac:dyDescent="0.25">
      <c r="G351871" t="s">
        <v>1269</v>
      </c>
    </row>
    <row r="351872" spans="7:7" x14ac:dyDescent="0.25">
      <c r="G351872" t="s">
        <v>1270</v>
      </c>
    </row>
    <row r="351873" spans="7:7" x14ac:dyDescent="0.25">
      <c r="G351873" t="s">
        <v>1271</v>
      </c>
    </row>
    <row r="351874" spans="7:7" x14ac:dyDescent="0.25">
      <c r="G351874" t="s">
        <v>1272</v>
      </c>
    </row>
    <row r="351875" spans="7:7" x14ac:dyDescent="0.25">
      <c r="G351875" t="s">
        <v>1273</v>
      </c>
    </row>
    <row r="351876" spans="7:7" x14ac:dyDescent="0.25">
      <c r="G351876" t="s">
        <v>1274</v>
      </c>
    </row>
    <row r="351877" spans="7:7" x14ac:dyDescent="0.25">
      <c r="G351877" t="s">
        <v>1275</v>
      </c>
    </row>
    <row r="351878" spans="7:7" x14ac:dyDescent="0.25">
      <c r="G351878" t="s">
        <v>1276</v>
      </c>
    </row>
    <row r="351879" spans="7:7" x14ac:dyDescent="0.25">
      <c r="G351879" t="s">
        <v>1277</v>
      </c>
    </row>
    <row r="351880" spans="7:7" x14ac:dyDescent="0.25">
      <c r="G351880" t="s">
        <v>1278</v>
      </c>
    </row>
    <row r="351881" spans="7:7" x14ac:dyDescent="0.25">
      <c r="G351881" t="s">
        <v>1279</v>
      </c>
    </row>
    <row r="351882" spans="7:7" x14ac:dyDescent="0.25">
      <c r="G351882" t="s">
        <v>1280</v>
      </c>
    </row>
    <row r="351883" spans="7:7" x14ac:dyDescent="0.25">
      <c r="G351883" t="s">
        <v>1281</v>
      </c>
    </row>
    <row r="351884" spans="7:7" x14ac:dyDescent="0.25">
      <c r="G351884" t="s">
        <v>1282</v>
      </c>
    </row>
    <row r="351885" spans="7:7" x14ac:dyDescent="0.25">
      <c r="G351885" t="s">
        <v>1283</v>
      </c>
    </row>
    <row r="351886" spans="7:7" x14ac:dyDescent="0.25">
      <c r="G351886" t="s">
        <v>1284</v>
      </c>
    </row>
    <row r="351887" spans="7:7" x14ac:dyDescent="0.25">
      <c r="G351887" t="s">
        <v>1285</v>
      </c>
    </row>
    <row r="351888" spans="7:7" x14ac:dyDescent="0.25">
      <c r="G351888" t="s">
        <v>1286</v>
      </c>
    </row>
    <row r="351889" spans="7:7" x14ac:dyDescent="0.25">
      <c r="G351889" t="s">
        <v>1287</v>
      </c>
    </row>
    <row r="351890" spans="7:7" x14ac:dyDescent="0.25">
      <c r="G351890" t="s">
        <v>1288</v>
      </c>
    </row>
    <row r="351891" spans="7:7" x14ac:dyDescent="0.25">
      <c r="G351891" t="s">
        <v>1289</v>
      </c>
    </row>
    <row r="351892" spans="7:7" x14ac:dyDescent="0.25">
      <c r="G351892" t="s">
        <v>1290</v>
      </c>
    </row>
    <row r="351893" spans="7:7" x14ac:dyDescent="0.25">
      <c r="G351893" t="s">
        <v>1291</v>
      </c>
    </row>
    <row r="351894" spans="7:7" x14ac:dyDescent="0.25">
      <c r="G351894" t="s">
        <v>1292</v>
      </c>
    </row>
    <row r="351895" spans="7:7" x14ac:dyDescent="0.25">
      <c r="G351895" t="s">
        <v>1293</v>
      </c>
    </row>
    <row r="351896" spans="7:7" x14ac:dyDescent="0.25">
      <c r="G351896" t="s">
        <v>1294</v>
      </c>
    </row>
    <row r="351897" spans="7:7" x14ac:dyDescent="0.25">
      <c r="G351897" t="s">
        <v>1295</v>
      </c>
    </row>
    <row r="351898" spans="7:7" x14ac:dyDescent="0.25">
      <c r="G351898" t="s">
        <v>1296</v>
      </c>
    </row>
    <row r="351899" spans="7:7" x14ac:dyDescent="0.25">
      <c r="G351899" t="s">
        <v>1297</v>
      </c>
    </row>
    <row r="351900" spans="7:7" x14ac:dyDescent="0.25">
      <c r="G351900" t="s">
        <v>1298</v>
      </c>
    </row>
    <row r="351901" spans="7:7" x14ac:dyDescent="0.25">
      <c r="G351901" t="s">
        <v>1299</v>
      </c>
    </row>
    <row r="351902" spans="7:7" x14ac:dyDescent="0.25">
      <c r="G351902" t="s">
        <v>1300</v>
      </c>
    </row>
    <row r="351903" spans="7:7" x14ac:dyDescent="0.25">
      <c r="G351903" t="s">
        <v>1301</v>
      </c>
    </row>
    <row r="351904" spans="7:7" x14ac:dyDescent="0.25">
      <c r="G351904" t="s">
        <v>1302</v>
      </c>
    </row>
    <row r="351905" spans="7:7" x14ac:dyDescent="0.25">
      <c r="G351905" t="s">
        <v>1303</v>
      </c>
    </row>
    <row r="351906" spans="7:7" x14ac:dyDescent="0.25">
      <c r="G351906" t="s">
        <v>1304</v>
      </c>
    </row>
    <row r="351907" spans="7:7" x14ac:dyDescent="0.25">
      <c r="G351907" t="s">
        <v>1305</v>
      </c>
    </row>
    <row r="351908" spans="7:7" x14ac:dyDescent="0.25">
      <c r="G351908" t="s">
        <v>1306</v>
      </c>
    </row>
    <row r="351909" spans="7:7" x14ac:dyDescent="0.25">
      <c r="G351909" t="s">
        <v>1307</v>
      </c>
    </row>
    <row r="351910" spans="7:7" x14ac:dyDescent="0.25">
      <c r="G351910" t="s">
        <v>1308</v>
      </c>
    </row>
    <row r="351911" spans="7:7" x14ac:dyDescent="0.25">
      <c r="G351911" t="s">
        <v>1309</v>
      </c>
    </row>
    <row r="351912" spans="7:7" x14ac:dyDescent="0.25">
      <c r="G351912" t="s">
        <v>1310</v>
      </c>
    </row>
    <row r="351913" spans="7:7" x14ac:dyDescent="0.25">
      <c r="G351913" t="s">
        <v>1311</v>
      </c>
    </row>
    <row r="351914" spans="7:7" x14ac:dyDescent="0.25">
      <c r="G351914" t="s">
        <v>1312</v>
      </c>
    </row>
    <row r="351915" spans="7:7" x14ac:dyDescent="0.25">
      <c r="G351915" t="s">
        <v>1313</v>
      </c>
    </row>
    <row r="351916" spans="7:7" x14ac:dyDescent="0.25">
      <c r="G351916" t="s">
        <v>1314</v>
      </c>
    </row>
    <row r="351917" spans="7:7" x14ac:dyDescent="0.25">
      <c r="G351917" t="s">
        <v>1315</v>
      </c>
    </row>
    <row r="351918" spans="7:7" x14ac:dyDescent="0.25">
      <c r="G351918" t="s">
        <v>1316</v>
      </c>
    </row>
    <row r="351919" spans="7:7" x14ac:dyDescent="0.25">
      <c r="G351919" t="s">
        <v>1317</v>
      </c>
    </row>
    <row r="351920" spans="7:7" x14ac:dyDescent="0.25">
      <c r="G351920" t="s">
        <v>1318</v>
      </c>
    </row>
    <row r="351921" spans="7:7" x14ac:dyDescent="0.25">
      <c r="G351921" t="s">
        <v>1319</v>
      </c>
    </row>
    <row r="351922" spans="7:7" x14ac:dyDescent="0.25">
      <c r="G351922" t="s">
        <v>1320</v>
      </c>
    </row>
    <row r="351923" spans="7:7" x14ac:dyDescent="0.25">
      <c r="G351923" t="s">
        <v>1321</v>
      </c>
    </row>
    <row r="351924" spans="7:7" x14ac:dyDescent="0.25">
      <c r="G351924" t="s">
        <v>1322</v>
      </c>
    </row>
    <row r="351925" spans="7:7" x14ac:dyDescent="0.25">
      <c r="G351925" t="s">
        <v>1323</v>
      </c>
    </row>
    <row r="351926" spans="7:7" x14ac:dyDescent="0.25">
      <c r="G351926" t="s">
        <v>1324</v>
      </c>
    </row>
    <row r="351927" spans="7:7" x14ac:dyDescent="0.25">
      <c r="G351927" t="s">
        <v>1325</v>
      </c>
    </row>
    <row r="351928" spans="7:7" x14ac:dyDescent="0.25">
      <c r="G351928" t="s">
        <v>1326</v>
      </c>
    </row>
    <row r="351929" spans="7:7" x14ac:dyDescent="0.25">
      <c r="G351929" t="s">
        <v>1327</v>
      </c>
    </row>
    <row r="351930" spans="7:7" x14ac:dyDescent="0.25">
      <c r="G351930" t="s">
        <v>1328</v>
      </c>
    </row>
    <row r="351931" spans="7:7" x14ac:dyDescent="0.25">
      <c r="G351931" t="s">
        <v>1329</v>
      </c>
    </row>
    <row r="351932" spans="7:7" x14ac:dyDescent="0.25">
      <c r="G351932" t="s">
        <v>1330</v>
      </c>
    </row>
    <row r="351933" spans="7:7" x14ac:dyDescent="0.25">
      <c r="G351933" t="s">
        <v>1331</v>
      </c>
    </row>
    <row r="351934" spans="7:7" x14ac:dyDescent="0.25">
      <c r="G351934" t="s">
        <v>1332</v>
      </c>
    </row>
    <row r="351935" spans="7:7" x14ac:dyDescent="0.25">
      <c r="G351935" t="s">
        <v>1333</v>
      </c>
    </row>
    <row r="351936" spans="7:7" x14ac:dyDescent="0.25">
      <c r="G351936" t="s">
        <v>1334</v>
      </c>
    </row>
    <row r="351937" spans="7:7" x14ac:dyDescent="0.25">
      <c r="G351937" t="s">
        <v>1335</v>
      </c>
    </row>
    <row r="351938" spans="7:7" x14ac:dyDescent="0.25">
      <c r="G351938" t="s">
        <v>1336</v>
      </c>
    </row>
    <row r="351939" spans="7:7" x14ac:dyDescent="0.25">
      <c r="G351939" t="s">
        <v>1337</v>
      </c>
    </row>
    <row r="351940" spans="7:7" x14ac:dyDescent="0.25">
      <c r="G351940" t="s">
        <v>1338</v>
      </c>
    </row>
    <row r="351941" spans="7:7" x14ac:dyDescent="0.25">
      <c r="G351941" t="s">
        <v>1339</v>
      </c>
    </row>
    <row r="351942" spans="7:7" x14ac:dyDescent="0.25">
      <c r="G351942" t="s">
        <v>1340</v>
      </c>
    </row>
    <row r="351943" spans="7:7" x14ac:dyDescent="0.25">
      <c r="G351943" t="s">
        <v>1341</v>
      </c>
    </row>
    <row r="351944" spans="7:7" x14ac:dyDescent="0.25">
      <c r="G351944" t="s">
        <v>1342</v>
      </c>
    </row>
    <row r="351945" spans="7:7" x14ac:dyDescent="0.25">
      <c r="G351945" t="s">
        <v>1343</v>
      </c>
    </row>
    <row r="351946" spans="7:7" x14ac:dyDescent="0.25">
      <c r="G351946" t="s">
        <v>1344</v>
      </c>
    </row>
    <row r="351947" spans="7:7" x14ac:dyDescent="0.25">
      <c r="G351947" t="s">
        <v>1345</v>
      </c>
    </row>
    <row r="351948" spans="7:7" x14ac:dyDescent="0.25">
      <c r="G351948" t="s">
        <v>1346</v>
      </c>
    </row>
    <row r="351949" spans="7:7" x14ac:dyDescent="0.25">
      <c r="G351949" t="s">
        <v>1347</v>
      </c>
    </row>
    <row r="351950" spans="7:7" x14ac:dyDescent="0.25">
      <c r="G351950" t="s">
        <v>1348</v>
      </c>
    </row>
    <row r="351951" spans="7:7" x14ac:dyDescent="0.25">
      <c r="G351951" t="s">
        <v>1349</v>
      </c>
    </row>
    <row r="351952" spans="7:7" x14ac:dyDescent="0.25">
      <c r="G351952" t="s">
        <v>1350</v>
      </c>
    </row>
    <row r="351953" spans="7:7" x14ac:dyDescent="0.25">
      <c r="G351953" t="s">
        <v>1351</v>
      </c>
    </row>
    <row r="351954" spans="7:7" x14ac:dyDescent="0.25">
      <c r="G351954" t="s">
        <v>1352</v>
      </c>
    </row>
    <row r="351955" spans="7:7" x14ac:dyDescent="0.25">
      <c r="G351955" t="s">
        <v>1353</v>
      </c>
    </row>
    <row r="351956" spans="7:7" x14ac:dyDescent="0.25">
      <c r="G351956" t="s">
        <v>1354</v>
      </c>
    </row>
    <row r="351957" spans="7:7" x14ac:dyDescent="0.25">
      <c r="G351957" t="s">
        <v>1355</v>
      </c>
    </row>
    <row r="351958" spans="7:7" x14ac:dyDescent="0.25">
      <c r="G351958" t="s">
        <v>1356</v>
      </c>
    </row>
    <row r="351959" spans="7:7" x14ac:dyDescent="0.25">
      <c r="G351959" t="s">
        <v>1357</v>
      </c>
    </row>
    <row r="351960" spans="7:7" x14ac:dyDescent="0.25">
      <c r="G351960" t="s">
        <v>1358</v>
      </c>
    </row>
    <row r="351961" spans="7:7" x14ac:dyDescent="0.25">
      <c r="G351961" t="s">
        <v>1359</v>
      </c>
    </row>
    <row r="351962" spans="7:7" x14ac:dyDescent="0.25">
      <c r="G351962" t="s">
        <v>1360</v>
      </c>
    </row>
    <row r="351963" spans="7:7" x14ac:dyDescent="0.25">
      <c r="G351963" t="s">
        <v>1361</v>
      </c>
    </row>
    <row r="351964" spans="7:7" x14ac:dyDescent="0.25">
      <c r="G351964" t="s">
        <v>1362</v>
      </c>
    </row>
    <row r="351965" spans="7:7" x14ac:dyDescent="0.25">
      <c r="G351965" t="s">
        <v>1363</v>
      </c>
    </row>
    <row r="351966" spans="7:7" x14ac:dyDescent="0.25">
      <c r="G351966" t="s">
        <v>1364</v>
      </c>
    </row>
    <row r="351967" spans="7:7" x14ac:dyDescent="0.25">
      <c r="G351967" t="s">
        <v>1365</v>
      </c>
    </row>
    <row r="351968" spans="7:7" x14ac:dyDescent="0.25">
      <c r="G351968" t="s">
        <v>1366</v>
      </c>
    </row>
    <row r="351969" spans="7:7" x14ac:dyDescent="0.25">
      <c r="G351969" t="s">
        <v>1367</v>
      </c>
    </row>
    <row r="351970" spans="7:7" x14ac:dyDescent="0.25">
      <c r="G351970" t="s">
        <v>1368</v>
      </c>
    </row>
    <row r="351971" spans="7:7" x14ac:dyDescent="0.25">
      <c r="G351971" t="s">
        <v>1369</v>
      </c>
    </row>
    <row r="351972" spans="7:7" x14ac:dyDescent="0.25">
      <c r="G351972" t="s">
        <v>1370</v>
      </c>
    </row>
    <row r="351973" spans="7:7" x14ac:dyDescent="0.25">
      <c r="G351973" t="s">
        <v>1371</v>
      </c>
    </row>
    <row r="351974" spans="7:7" x14ac:dyDescent="0.25">
      <c r="G351974" t="s">
        <v>1372</v>
      </c>
    </row>
    <row r="351975" spans="7:7" x14ac:dyDescent="0.25">
      <c r="G351975" t="s">
        <v>1373</v>
      </c>
    </row>
    <row r="351976" spans="7:7" x14ac:dyDescent="0.25">
      <c r="G351976" t="s">
        <v>1374</v>
      </c>
    </row>
    <row r="351977" spans="7:7" x14ac:dyDescent="0.25">
      <c r="G351977" t="s">
        <v>1375</v>
      </c>
    </row>
    <row r="351978" spans="7:7" x14ac:dyDescent="0.25">
      <c r="G351978" t="s">
        <v>1376</v>
      </c>
    </row>
    <row r="351979" spans="7:7" x14ac:dyDescent="0.25">
      <c r="G351979" t="s">
        <v>1377</v>
      </c>
    </row>
    <row r="351980" spans="7:7" x14ac:dyDescent="0.25">
      <c r="G351980" t="s">
        <v>1378</v>
      </c>
    </row>
    <row r="351981" spans="7:7" x14ac:dyDescent="0.25">
      <c r="G351981" t="s">
        <v>1379</v>
      </c>
    </row>
    <row r="351982" spans="7:7" x14ac:dyDescent="0.25">
      <c r="G351982" t="s">
        <v>1380</v>
      </c>
    </row>
    <row r="351983" spans="7:7" x14ac:dyDescent="0.25">
      <c r="G351983" t="s">
        <v>1381</v>
      </c>
    </row>
    <row r="351984" spans="7:7" x14ac:dyDescent="0.25">
      <c r="G351984" t="s">
        <v>1382</v>
      </c>
    </row>
    <row r="351985" spans="7:7" x14ac:dyDescent="0.25">
      <c r="G351985" t="s">
        <v>1383</v>
      </c>
    </row>
    <row r="351986" spans="7:7" x14ac:dyDescent="0.25">
      <c r="G351986" t="s">
        <v>1384</v>
      </c>
    </row>
    <row r="351987" spans="7:7" x14ac:dyDescent="0.25">
      <c r="G351987" t="s">
        <v>1385</v>
      </c>
    </row>
    <row r="351988" spans="7:7" x14ac:dyDescent="0.25">
      <c r="G351988" t="s">
        <v>1386</v>
      </c>
    </row>
    <row r="351989" spans="7:7" x14ac:dyDescent="0.25">
      <c r="G351989" t="s">
        <v>1387</v>
      </c>
    </row>
    <row r="351990" spans="7:7" x14ac:dyDescent="0.25">
      <c r="G351990" t="s">
        <v>1388</v>
      </c>
    </row>
    <row r="351991" spans="7:7" x14ac:dyDescent="0.25">
      <c r="G351991" t="s">
        <v>1389</v>
      </c>
    </row>
    <row r="351992" spans="7:7" x14ac:dyDescent="0.25">
      <c r="G351992" t="s">
        <v>1390</v>
      </c>
    </row>
    <row r="351993" spans="7:7" x14ac:dyDescent="0.25">
      <c r="G351993" t="s">
        <v>1391</v>
      </c>
    </row>
    <row r="351994" spans="7:7" x14ac:dyDescent="0.25">
      <c r="G351994" t="s">
        <v>1392</v>
      </c>
    </row>
    <row r="351995" spans="7:7" x14ac:dyDescent="0.25">
      <c r="G351995" t="s">
        <v>1393</v>
      </c>
    </row>
    <row r="351996" spans="7:7" x14ac:dyDescent="0.25">
      <c r="G351996" t="s">
        <v>1394</v>
      </c>
    </row>
    <row r="351997" spans="7:7" x14ac:dyDescent="0.25">
      <c r="G351997" t="s">
        <v>1395</v>
      </c>
    </row>
    <row r="351998" spans="7:7" x14ac:dyDescent="0.25">
      <c r="G351998" t="s">
        <v>1396</v>
      </c>
    </row>
    <row r="351999" spans="7:7" x14ac:dyDescent="0.25">
      <c r="G351999" t="s">
        <v>1397</v>
      </c>
    </row>
    <row r="352000" spans="7:7" x14ac:dyDescent="0.25">
      <c r="G352000" t="s">
        <v>1398</v>
      </c>
    </row>
    <row r="352001" spans="7:7" x14ac:dyDescent="0.25">
      <c r="G352001" t="s">
        <v>1399</v>
      </c>
    </row>
    <row r="352002" spans="7:7" x14ac:dyDescent="0.25">
      <c r="G352002" t="s">
        <v>1400</v>
      </c>
    </row>
    <row r="352003" spans="7:7" x14ac:dyDescent="0.25">
      <c r="G352003" t="s">
        <v>1401</v>
      </c>
    </row>
    <row r="352004" spans="7:7" x14ac:dyDescent="0.25">
      <c r="G352004" t="s">
        <v>1402</v>
      </c>
    </row>
    <row r="352005" spans="7:7" x14ac:dyDescent="0.25">
      <c r="G352005" t="s">
        <v>1403</v>
      </c>
    </row>
    <row r="352006" spans="7:7" x14ac:dyDescent="0.25">
      <c r="G352006" t="s">
        <v>1404</v>
      </c>
    </row>
    <row r="352007" spans="7:7" x14ac:dyDescent="0.25">
      <c r="G352007" t="s">
        <v>1405</v>
      </c>
    </row>
    <row r="352008" spans="7:7" x14ac:dyDescent="0.25">
      <c r="G352008" t="s">
        <v>1406</v>
      </c>
    </row>
    <row r="352009" spans="7:7" x14ac:dyDescent="0.25">
      <c r="G352009" t="s">
        <v>1407</v>
      </c>
    </row>
    <row r="352010" spans="7:7" x14ac:dyDescent="0.25">
      <c r="G352010" t="s">
        <v>1408</v>
      </c>
    </row>
    <row r="352011" spans="7:7" x14ac:dyDescent="0.25">
      <c r="G352011" t="s">
        <v>1409</v>
      </c>
    </row>
    <row r="352012" spans="7:7" x14ac:dyDescent="0.25">
      <c r="G352012" t="s">
        <v>1410</v>
      </c>
    </row>
    <row r="352013" spans="7:7" x14ac:dyDescent="0.25">
      <c r="G352013" t="s">
        <v>1411</v>
      </c>
    </row>
    <row r="352014" spans="7:7" x14ac:dyDescent="0.25">
      <c r="G352014" t="s">
        <v>1412</v>
      </c>
    </row>
    <row r="352015" spans="7:7" x14ac:dyDescent="0.25">
      <c r="G352015" t="s">
        <v>1413</v>
      </c>
    </row>
    <row r="352016" spans="7:7" x14ac:dyDescent="0.25">
      <c r="G352016" t="s">
        <v>1414</v>
      </c>
    </row>
    <row r="352017" spans="7:7" x14ac:dyDescent="0.25">
      <c r="G352017" t="s">
        <v>1415</v>
      </c>
    </row>
    <row r="352018" spans="7:7" x14ac:dyDescent="0.25">
      <c r="G352018" t="s">
        <v>1416</v>
      </c>
    </row>
    <row r="352019" spans="7:7" x14ac:dyDescent="0.25">
      <c r="G352019" t="s">
        <v>1417</v>
      </c>
    </row>
    <row r="352020" spans="7:7" x14ac:dyDescent="0.25">
      <c r="G352020" t="s">
        <v>1418</v>
      </c>
    </row>
    <row r="352021" spans="7:7" x14ac:dyDescent="0.25">
      <c r="G352021" t="s">
        <v>1419</v>
      </c>
    </row>
    <row r="352022" spans="7:7" x14ac:dyDescent="0.25">
      <c r="G352022" t="s">
        <v>1420</v>
      </c>
    </row>
    <row r="352023" spans="7:7" x14ac:dyDescent="0.25">
      <c r="G352023" t="s">
        <v>1421</v>
      </c>
    </row>
    <row r="352024" spans="7:7" x14ac:dyDescent="0.25">
      <c r="G352024" t="s">
        <v>1422</v>
      </c>
    </row>
    <row r="352025" spans="7:7" x14ac:dyDescent="0.25">
      <c r="G352025" t="s">
        <v>1423</v>
      </c>
    </row>
    <row r="352026" spans="7:7" x14ac:dyDescent="0.25">
      <c r="G352026" t="s">
        <v>1424</v>
      </c>
    </row>
    <row r="352027" spans="7:7" x14ac:dyDescent="0.25">
      <c r="G352027" t="s">
        <v>1425</v>
      </c>
    </row>
    <row r="352028" spans="7:7" x14ac:dyDescent="0.25">
      <c r="G352028" t="s">
        <v>1426</v>
      </c>
    </row>
    <row r="352029" spans="7:7" x14ac:dyDescent="0.25">
      <c r="G352029" t="s">
        <v>1427</v>
      </c>
    </row>
    <row r="352030" spans="7:7" x14ac:dyDescent="0.25">
      <c r="G352030" t="s">
        <v>1428</v>
      </c>
    </row>
    <row r="352031" spans="7:7" x14ac:dyDescent="0.25">
      <c r="G352031" t="s">
        <v>1429</v>
      </c>
    </row>
    <row r="352032" spans="7:7" x14ac:dyDescent="0.25">
      <c r="G352032" t="s">
        <v>1430</v>
      </c>
    </row>
    <row r="352033" spans="7:7" x14ac:dyDescent="0.25">
      <c r="G352033" t="s">
        <v>1431</v>
      </c>
    </row>
    <row r="352034" spans="7:7" x14ac:dyDescent="0.25">
      <c r="G352034" t="s">
        <v>1432</v>
      </c>
    </row>
    <row r="352035" spans="7:7" x14ac:dyDescent="0.25">
      <c r="G352035" t="s">
        <v>1433</v>
      </c>
    </row>
    <row r="352036" spans="7:7" x14ac:dyDescent="0.25">
      <c r="G352036" t="s">
        <v>1434</v>
      </c>
    </row>
    <row r="352037" spans="7:7" x14ac:dyDescent="0.25">
      <c r="G352037" t="s">
        <v>1435</v>
      </c>
    </row>
    <row r="352038" spans="7:7" x14ac:dyDescent="0.25">
      <c r="G352038" t="s">
        <v>1436</v>
      </c>
    </row>
    <row r="352039" spans="7:7" x14ac:dyDescent="0.25">
      <c r="G352039" t="s">
        <v>1437</v>
      </c>
    </row>
    <row r="352040" spans="7:7" x14ac:dyDescent="0.25">
      <c r="G352040" t="s">
        <v>1438</v>
      </c>
    </row>
    <row r="352041" spans="7:7" x14ac:dyDescent="0.25">
      <c r="G352041" t="s">
        <v>1439</v>
      </c>
    </row>
    <row r="352042" spans="7:7" x14ac:dyDescent="0.25">
      <c r="G352042" t="s">
        <v>1440</v>
      </c>
    </row>
    <row r="352043" spans="7:7" x14ac:dyDescent="0.25">
      <c r="G352043" t="s">
        <v>1441</v>
      </c>
    </row>
    <row r="352044" spans="7:7" x14ac:dyDescent="0.25">
      <c r="G352044" t="s">
        <v>1442</v>
      </c>
    </row>
    <row r="352045" spans="7:7" x14ac:dyDescent="0.25">
      <c r="G352045" t="s">
        <v>1443</v>
      </c>
    </row>
    <row r="352046" spans="7:7" x14ac:dyDescent="0.25">
      <c r="G352046" t="s">
        <v>1444</v>
      </c>
    </row>
    <row r="352047" spans="7:7" x14ac:dyDescent="0.25">
      <c r="G352047" t="s">
        <v>1445</v>
      </c>
    </row>
    <row r="352048" spans="7:7" x14ac:dyDescent="0.25">
      <c r="G352048" t="s">
        <v>1446</v>
      </c>
    </row>
    <row r="352049" spans="7:7" x14ac:dyDescent="0.25">
      <c r="G352049" t="s">
        <v>1447</v>
      </c>
    </row>
    <row r="352050" spans="7:7" x14ac:dyDescent="0.25">
      <c r="G352050" t="s">
        <v>1448</v>
      </c>
    </row>
    <row r="352051" spans="7:7" x14ac:dyDescent="0.25">
      <c r="G352051" t="s">
        <v>1449</v>
      </c>
    </row>
    <row r="352052" spans="7:7" x14ac:dyDescent="0.25">
      <c r="G352052" t="s">
        <v>1450</v>
      </c>
    </row>
    <row r="352053" spans="7:7" x14ac:dyDescent="0.25">
      <c r="G352053" t="s">
        <v>1451</v>
      </c>
    </row>
    <row r="352054" spans="7:7" x14ac:dyDescent="0.25">
      <c r="G352054" t="s">
        <v>1452</v>
      </c>
    </row>
    <row r="352055" spans="7:7" x14ac:dyDescent="0.25">
      <c r="G352055" t="s">
        <v>1453</v>
      </c>
    </row>
    <row r="352056" spans="7:7" x14ac:dyDescent="0.25">
      <c r="G352056" t="s">
        <v>1454</v>
      </c>
    </row>
    <row r="352057" spans="7:7" x14ac:dyDescent="0.25">
      <c r="G352057" t="s">
        <v>1455</v>
      </c>
    </row>
    <row r="352058" spans="7:7" x14ac:dyDescent="0.25">
      <c r="G352058" t="s">
        <v>1456</v>
      </c>
    </row>
    <row r="352059" spans="7:7" x14ac:dyDescent="0.25">
      <c r="G352059" t="s">
        <v>1457</v>
      </c>
    </row>
    <row r="352060" spans="7:7" x14ac:dyDescent="0.25">
      <c r="G352060" t="s">
        <v>1458</v>
      </c>
    </row>
    <row r="352061" spans="7:7" x14ac:dyDescent="0.25">
      <c r="G352061" t="s">
        <v>1459</v>
      </c>
    </row>
    <row r="352062" spans="7:7" x14ac:dyDescent="0.25">
      <c r="G352062" t="s">
        <v>1460</v>
      </c>
    </row>
    <row r="352063" spans="7:7" x14ac:dyDescent="0.25">
      <c r="G352063" t="s">
        <v>1461</v>
      </c>
    </row>
    <row r="352064" spans="7:7" x14ac:dyDescent="0.25">
      <c r="G352064" t="s">
        <v>1462</v>
      </c>
    </row>
    <row r="352065" spans="7:7" x14ac:dyDescent="0.25">
      <c r="G352065" t="s">
        <v>1463</v>
      </c>
    </row>
    <row r="352066" spans="7:7" x14ac:dyDescent="0.25">
      <c r="G352066" t="s">
        <v>1464</v>
      </c>
    </row>
    <row r="352067" spans="7:7" x14ac:dyDescent="0.25">
      <c r="G352067" t="s">
        <v>1465</v>
      </c>
    </row>
    <row r="352068" spans="7:7" x14ac:dyDescent="0.25">
      <c r="G352068" t="s">
        <v>1466</v>
      </c>
    </row>
    <row r="352069" spans="7:7" x14ac:dyDescent="0.25">
      <c r="G352069" t="s">
        <v>1467</v>
      </c>
    </row>
    <row r="352070" spans="7:7" x14ac:dyDescent="0.25">
      <c r="G352070" t="s">
        <v>1468</v>
      </c>
    </row>
    <row r="352071" spans="7:7" x14ac:dyDescent="0.25">
      <c r="G352071" t="s">
        <v>1469</v>
      </c>
    </row>
    <row r="352072" spans="7:7" x14ac:dyDescent="0.25">
      <c r="G352072" t="s">
        <v>1470</v>
      </c>
    </row>
    <row r="352073" spans="7:7" x14ac:dyDescent="0.25">
      <c r="G352073" t="s">
        <v>1471</v>
      </c>
    </row>
    <row r="352074" spans="7:7" x14ac:dyDescent="0.25">
      <c r="G352074" t="s">
        <v>1472</v>
      </c>
    </row>
    <row r="352075" spans="7:7" x14ac:dyDescent="0.25">
      <c r="G352075" t="s">
        <v>1473</v>
      </c>
    </row>
    <row r="352076" spans="7:7" x14ac:dyDescent="0.25">
      <c r="G352076" t="s">
        <v>1474</v>
      </c>
    </row>
    <row r="352077" spans="7:7" x14ac:dyDescent="0.25">
      <c r="G352077" t="s">
        <v>1475</v>
      </c>
    </row>
    <row r="352078" spans="7:7" x14ac:dyDescent="0.25">
      <c r="G352078" t="s">
        <v>1476</v>
      </c>
    </row>
    <row r="352079" spans="7:7" x14ac:dyDescent="0.25">
      <c r="G352079" t="s">
        <v>1477</v>
      </c>
    </row>
    <row r="352080" spans="7:7" x14ac:dyDescent="0.25">
      <c r="G352080" t="s">
        <v>1478</v>
      </c>
    </row>
    <row r="352081" spans="7:7" x14ac:dyDescent="0.25">
      <c r="G352081" t="s">
        <v>1479</v>
      </c>
    </row>
    <row r="352082" spans="7:7" x14ac:dyDescent="0.25">
      <c r="G352082" t="s">
        <v>1480</v>
      </c>
    </row>
    <row r="352083" spans="7:7" x14ac:dyDescent="0.25">
      <c r="G352083" t="s">
        <v>1481</v>
      </c>
    </row>
    <row r="352084" spans="7:7" x14ac:dyDescent="0.25">
      <c r="G352084" t="s">
        <v>1482</v>
      </c>
    </row>
    <row r="352085" spans="7:7" x14ac:dyDescent="0.25">
      <c r="G352085" t="s">
        <v>1483</v>
      </c>
    </row>
    <row r="352086" spans="7:7" x14ac:dyDescent="0.25">
      <c r="G352086" t="s">
        <v>1484</v>
      </c>
    </row>
    <row r="352087" spans="7:7" x14ac:dyDescent="0.25">
      <c r="G352087" t="s">
        <v>1485</v>
      </c>
    </row>
    <row r="352088" spans="7:7" x14ac:dyDescent="0.25">
      <c r="G352088" t="s">
        <v>1486</v>
      </c>
    </row>
    <row r="352089" spans="7:7" x14ac:dyDescent="0.25">
      <c r="G352089" t="s">
        <v>1487</v>
      </c>
    </row>
    <row r="352090" spans="7:7" x14ac:dyDescent="0.25">
      <c r="G352090" t="s">
        <v>1488</v>
      </c>
    </row>
    <row r="352091" spans="7:7" x14ac:dyDescent="0.25">
      <c r="G352091" t="s">
        <v>1489</v>
      </c>
    </row>
    <row r="352092" spans="7:7" x14ac:dyDescent="0.25">
      <c r="G352092" t="s">
        <v>1490</v>
      </c>
    </row>
    <row r="352093" spans="7:7" x14ac:dyDescent="0.25">
      <c r="G352093" t="s">
        <v>1491</v>
      </c>
    </row>
    <row r="352094" spans="7:7" x14ac:dyDescent="0.25">
      <c r="G352094" t="s">
        <v>1492</v>
      </c>
    </row>
    <row r="352095" spans="7:7" x14ac:dyDescent="0.25">
      <c r="G352095" t="s">
        <v>1493</v>
      </c>
    </row>
    <row r="352096" spans="7:7" x14ac:dyDescent="0.25">
      <c r="G352096" t="s">
        <v>1494</v>
      </c>
    </row>
    <row r="352097" spans="7:7" x14ac:dyDescent="0.25">
      <c r="G352097" t="s">
        <v>1495</v>
      </c>
    </row>
    <row r="352098" spans="7:7" x14ac:dyDescent="0.25">
      <c r="G352098" t="s">
        <v>1496</v>
      </c>
    </row>
    <row r="352099" spans="7:7" x14ac:dyDescent="0.25">
      <c r="G352099" t="s">
        <v>1497</v>
      </c>
    </row>
    <row r="352100" spans="7:7" x14ac:dyDescent="0.25">
      <c r="G352100" t="s">
        <v>1498</v>
      </c>
    </row>
    <row r="352101" spans="7:7" x14ac:dyDescent="0.25">
      <c r="G352101" t="s">
        <v>1499</v>
      </c>
    </row>
    <row r="352102" spans="7:7" x14ac:dyDescent="0.25">
      <c r="G352102" t="s">
        <v>1500</v>
      </c>
    </row>
    <row r="352103" spans="7:7" x14ac:dyDescent="0.25">
      <c r="G352103" t="s">
        <v>1501</v>
      </c>
    </row>
    <row r="352104" spans="7:7" x14ac:dyDescent="0.25">
      <c r="G352104" t="s">
        <v>1502</v>
      </c>
    </row>
    <row r="352105" spans="7:7" x14ac:dyDescent="0.25">
      <c r="G352105" t="s">
        <v>1503</v>
      </c>
    </row>
    <row r="352106" spans="7:7" x14ac:dyDescent="0.25">
      <c r="G352106" t="s">
        <v>1504</v>
      </c>
    </row>
    <row r="352107" spans="7:7" x14ac:dyDescent="0.25">
      <c r="G352107" t="s">
        <v>1505</v>
      </c>
    </row>
    <row r="352108" spans="7:7" x14ac:dyDescent="0.25">
      <c r="G352108" t="s">
        <v>1506</v>
      </c>
    </row>
    <row r="352109" spans="7:7" x14ac:dyDescent="0.25">
      <c r="G352109" t="s">
        <v>1507</v>
      </c>
    </row>
    <row r="352110" spans="7:7" x14ac:dyDescent="0.25">
      <c r="G352110" t="s">
        <v>1508</v>
      </c>
    </row>
    <row r="352111" spans="7:7" x14ac:dyDescent="0.25">
      <c r="G352111" t="s">
        <v>1509</v>
      </c>
    </row>
    <row r="352112" spans="7:7" x14ac:dyDescent="0.25">
      <c r="G352112" t="s">
        <v>1510</v>
      </c>
    </row>
    <row r="352113" spans="7:7" x14ac:dyDescent="0.25">
      <c r="G352113" t="s">
        <v>1511</v>
      </c>
    </row>
    <row r="352114" spans="7:7" x14ac:dyDescent="0.25">
      <c r="G352114" t="s">
        <v>1512</v>
      </c>
    </row>
    <row r="352115" spans="7:7" x14ac:dyDescent="0.25">
      <c r="G352115" t="s">
        <v>1513</v>
      </c>
    </row>
    <row r="352116" spans="7:7" x14ac:dyDescent="0.25">
      <c r="G352116" t="s">
        <v>1514</v>
      </c>
    </row>
    <row r="352117" spans="7:7" x14ac:dyDescent="0.25">
      <c r="G352117" t="s">
        <v>1515</v>
      </c>
    </row>
    <row r="352118" spans="7:7" x14ac:dyDescent="0.25">
      <c r="G352118" t="s">
        <v>1516</v>
      </c>
    </row>
    <row r="352119" spans="7:7" x14ac:dyDescent="0.25">
      <c r="G352119" t="s">
        <v>1517</v>
      </c>
    </row>
    <row r="352120" spans="7:7" x14ac:dyDescent="0.25">
      <c r="G352120" t="s">
        <v>1518</v>
      </c>
    </row>
    <row r="352121" spans="7:7" x14ac:dyDescent="0.25">
      <c r="G352121" t="s">
        <v>1519</v>
      </c>
    </row>
    <row r="352122" spans="7:7" x14ac:dyDescent="0.25">
      <c r="G352122" t="s">
        <v>1520</v>
      </c>
    </row>
    <row r="352123" spans="7:7" x14ac:dyDescent="0.25">
      <c r="G352123" t="s">
        <v>1521</v>
      </c>
    </row>
    <row r="352124" spans="7:7" x14ac:dyDescent="0.25">
      <c r="G352124" t="s">
        <v>1522</v>
      </c>
    </row>
    <row r="352125" spans="7:7" x14ac:dyDescent="0.25">
      <c r="G352125" t="s">
        <v>1523</v>
      </c>
    </row>
    <row r="352126" spans="7:7" x14ac:dyDescent="0.25">
      <c r="G352126" t="s">
        <v>1524</v>
      </c>
    </row>
    <row r="352127" spans="7:7" x14ac:dyDescent="0.25">
      <c r="G352127" t="s">
        <v>1525</v>
      </c>
    </row>
    <row r="352128" spans="7:7" x14ac:dyDescent="0.25">
      <c r="G352128" t="s">
        <v>1526</v>
      </c>
    </row>
    <row r="352129" spans="7:7" x14ac:dyDescent="0.25">
      <c r="G352129" t="s">
        <v>1527</v>
      </c>
    </row>
    <row r="352130" spans="7:7" x14ac:dyDescent="0.25">
      <c r="G352130" t="s">
        <v>1528</v>
      </c>
    </row>
    <row r="352131" spans="7:7" x14ac:dyDescent="0.25">
      <c r="G352131" t="s">
        <v>1529</v>
      </c>
    </row>
    <row r="352132" spans="7:7" x14ac:dyDescent="0.25">
      <c r="G352132" t="s">
        <v>1530</v>
      </c>
    </row>
    <row r="352133" spans="7:7" x14ac:dyDescent="0.25">
      <c r="G352133" t="s">
        <v>1531</v>
      </c>
    </row>
    <row r="352134" spans="7:7" x14ac:dyDescent="0.25">
      <c r="G352134" t="s">
        <v>1532</v>
      </c>
    </row>
    <row r="352135" spans="7:7" x14ac:dyDescent="0.25">
      <c r="G352135" t="s">
        <v>1533</v>
      </c>
    </row>
    <row r="352136" spans="7:7" x14ac:dyDescent="0.25">
      <c r="G352136" t="s">
        <v>1534</v>
      </c>
    </row>
    <row r="352137" spans="7:7" x14ac:dyDescent="0.25">
      <c r="G352137" t="s">
        <v>1535</v>
      </c>
    </row>
    <row r="352138" spans="7:7" x14ac:dyDescent="0.25">
      <c r="G352138" t="s">
        <v>1536</v>
      </c>
    </row>
    <row r="352139" spans="7:7" x14ac:dyDescent="0.25">
      <c r="G352139" t="s">
        <v>1537</v>
      </c>
    </row>
    <row r="352140" spans="7:7" x14ac:dyDescent="0.25">
      <c r="G352140" t="s">
        <v>1538</v>
      </c>
    </row>
    <row r="352141" spans="7:7" x14ac:dyDescent="0.25">
      <c r="G352141" t="s">
        <v>1539</v>
      </c>
    </row>
    <row r="352142" spans="7:7" x14ac:dyDescent="0.25">
      <c r="G352142" t="s">
        <v>1540</v>
      </c>
    </row>
    <row r="352143" spans="7:7" x14ac:dyDescent="0.25">
      <c r="G352143" t="s">
        <v>1541</v>
      </c>
    </row>
    <row r="352144" spans="7:7" x14ac:dyDescent="0.25">
      <c r="G352144" t="s">
        <v>1542</v>
      </c>
    </row>
    <row r="352145" spans="7:7" x14ac:dyDescent="0.25">
      <c r="G352145" t="s">
        <v>1543</v>
      </c>
    </row>
    <row r="352146" spans="7:7" x14ac:dyDescent="0.25">
      <c r="G352146" t="s">
        <v>1544</v>
      </c>
    </row>
    <row r="352147" spans="7:7" x14ac:dyDescent="0.25">
      <c r="G352147" t="s">
        <v>1545</v>
      </c>
    </row>
    <row r="352148" spans="7:7" x14ac:dyDescent="0.25">
      <c r="G352148" t="s">
        <v>1546</v>
      </c>
    </row>
    <row r="352149" spans="7:7" x14ac:dyDescent="0.25">
      <c r="G352149" t="s">
        <v>1547</v>
      </c>
    </row>
    <row r="352150" spans="7:7" x14ac:dyDescent="0.25">
      <c r="G352150" t="s">
        <v>1548</v>
      </c>
    </row>
    <row r="352151" spans="7:7" x14ac:dyDescent="0.25">
      <c r="G352151" t="s">
        <v>1549</v>
      </c>
    </row>
    <row r="352152" spans="7:7" x14ac:dyDescent="0.25">
      <c r="G352152" t="s">
        <v>1550</v>
      </c>
    </row>
    <row r="352153" spans="7:7" x14ac:dyDescent="0.25">
      <c r="G352153" t="s">
        <v>1551</v>
      </c>
    </row>
    <row r="352154" spans="7:7" x14ac:dyDescent="0.25">
      <c r="G352154" t="s">
        <v>1552</v>
      </c>
    </row>
    <row r="352155" spans="7:7" x14ac:dyDescent="0.25">
      <c r="G352155" t="s">
        <v>1553</v>
      </c>
    </row>
    <row r="352156" spans="7:7" x14ac:dyDescent="0.25">
      <c r="G352156" t="s">
        <v>1554</v>
      </c>
    </row>
    <row r="352157" spans="7:7" x14ac:dyDescent="0.25">
      <c r="G352157" t="s">
        <v>1555</v>
      </c>
    </row>
    <row r="352158" spans="7:7" x14ac:dyDescent="0.25">
      <c r="G352158" t="s">
        <v>1556</v>
      </c>
    </row>
    <row r="352159" spans="7:7" x14ac:dyDescent="0.25">
      <c r="G352159" t="s">
        <v>1557</v>
      </c>
    </row>
    <row r="352160" spans="7:7" x14ac:dyDescent="0.25">
      <c r="G352160" t="s">
        <v>1558</v>
      </c>
    </row>
    <row r="352161" spans="7:7" x14ac:dyDescent="0.25">
      <c r="G352161" t="s">
        <v>1559</v>
      </c>
    </row>
    <row r="352162" spans="7:7" x14ac:dyDescent="0.25">
      <c r="G352162" t="s">
        <v>1560</v>
      </c>
    </row>
    <row r="352163" spans="7:7" x14ac:dyDescent="0.25">
      <c r="G352163" t="s">
        <v>1561</v>
      </c>
    </row>
    <row r="352164" spans="7:7" x14ac:dyDescent="0.25">
      <c r="G352164" t="s">
        <v>1562</v>
      </c>
    </row>
    <row r="352165" spans="7:7" x14ac:dyDescent="0.25">
      <c r="G352165" t="s">
        <v>1563</v>
      </c>
    </row>
    <row r="352166" spans="7:7" x14ac:dyDescent="0.25">
      <c r="G352166" t="s">
        <v>1564</v>
      </c>
    </row>
    <row r="352167" spans="7:7" x14ac:dyDescent="0.25">
      <c r="G352167" t="s">
        <v>1565</v>
      </c>
    </row>
    <row r="352168" spans="7:7" x14ac:dyDescent="0.25">
      <c r="G352168" t="s">
        <v>1566</v>
      </c>
    </row>
    <row r="352169" spans="7:7" x14ac:dyDescent="0.25">
      <c r="G352169" t="s">
        <v>1567</v>
      </c>
    </row>
  </sheetData>
  <mergeCells count="1">
    <mergeCell ref="B8:Y8"/>
  </mergeCells>
  <dataValidations count="22">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NO en la Columna 2, en máximo 290 caracteres indique porque no tiene información." sqref="D11">
      <formula1>0</formula1>
      <formula2>290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formula1>0</formula1>
      <formula2>23</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formula1>$I$351002:$I$351004</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formula1>-9223372036854770000</formula1>
      <formula2>9223372036854770000</formula2>
    </dataValidation>
    <dataValidation type="textLength" allowBlank="1" showInputMessage="1" showErrorMessage="1" errorTitle="Entrada no válida" error="Escriba un texto " promptTitle="Cualquier contenido" sqref="Y11">
      <formula1>0</formula1>
      <formula2>4000</formula2>
    </dataValidation>
    <dataValidation type="date" allowBlank="1" showInputMessage="1" errorTitle="Entrada no válida" error="Por favor escriba una fecha válida (AAAA/MM/DD)" promptTitle="Ingrese una fecha (AAAA/MM/DD)" prompt=" Registre la fecha del empréstito. (FORMATO AAAA/MM/DD)" sqref="F11 T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39</vt:i4>
      </vt:variant>
    </vt:vector>
  </HeadingPairs>
  <TitlesOfParts>
    <vt:vector size="39" baseType="lpstr">
      <vt:lpstr>F1  ORIGEN DE INGRESOS - ENT...</vt:lpstr>
      <vt:lpstr>F1.1  INGRESOS DE ORIGEN DIF...</vt:lpstr>
      <vt:lpstr>F2  PLAN ANUAL DE COMPRAS AP...</vt:lpstr>
      <vt:lpstr>F4  PLANES DE ACCIÓN Y EJECU...</vt:lpstr>
      <vt:lpstr>F6  INDICADORES DE GESTIÓN</vt:lpstr>
      <vt:lpstr>F7.1  RELACIÓN PROYECTOS FIN...</vt:lpstr>
      <vt:lpstr>F7.2  RELACIÓN PROYECTOS DES...</vt:lpstr>
      <vt:lpstr>F8.1  COMPROMISOS PRESUPUEST...</vt:lpstr>
      <vt:lpstr>F9  RELACIÓN DE PROCESOS JUD...</vt:lpstr>
      <vt:lpstr>F11  PLAN DE INVERSIÓN Y EJE...</vt:lpstr>
      <vt:lpstr>F25.1  COMPOSICIÓN PATRIMONI...</vt:lpstr>
      <vt:lpstr>F25.2  TRANSFERENCIAS PRESUP...</vt:lpstr>
      <vt:lpstr>F25.3  AUTORIZACIÓN DE NOTIF...</vt:lpstr>
      <vt:lpstr>F39.1.1  ACTIVIDADES DE LA P...</vt:lpstr>
      <vt:lpstr>F39.1.2  ACTIVIDADES Y RESUL...</vt:lpstr>
      <vt:lpstr>F39.1.3  RESULTADOS DE LA PA...</vt:lpstr>
      <vt:lpstr>F52.1  GENERALIDADES IES</vt:lpstr>
      <vt:lpstr>F52.2  INFORMACIÓN PRESUPUES...</vt:lpstr>
      <vt:lpstr>F52.4  CUENTAS BANCARIAS (RE...</vt:lpstr>
      <vt:lpstr>F52.5  DOCENTES DE PLANTA IN...</vt:lpstr>
      <vt:lpstr>F52.6  DOCENTES CONTRATADOS ...</vt:lpstr>
      <vt:lpstr>F52.7  ESTUDIANTES DE EDUCAC...</vt:lpstr>
      <vt:lpstr>F52.8  ESTUDIANTES MATRICULA...</vt:lpstr>
      <vt:lpstr>F52.9  PBM-DOCENTES</vt:lpstr>
      <vt:lpstr>F52.10  ATENCIÓN EN EDUCACIÓ...</vt:lpstr>
      <vt:lpstr>F52.11  SERVICIOS ACADÉMICOS...</vt:lpstr>
      <vt:lpstr>F52.12  OFERTA DE SERVICIOS ...</vt:lpstr>
      <vt:lpstr>F52.13  PERSONAL EN ACTIVIDA...</vt:lpstr>
      <vt:lpstr>F52.14  RECURSOS FÍSICOS DE ...</vt:lpstr>
      <vt:lpstr>F52.15  PRODUCTOS ACADEMICOS</vt:lpstr>
      <vt:lpstr>F52.16  BIENESTAR UNIVERSITARIO</vt:lpstr>
      <vt:lpstr>F52.17  INFORMACIÓN SOBRE PE...</vt:lpstr>
      <vt:lpstr>F52.18  INFORMACIÓN FINANCIE...</vt:lpstr>
      <vt:lpstr>F52.19  INGRESOS SALUD</vt:lpstr>
      <vt:lpstr>F52.20  INFORMACIÓN FINANCIE...</vt:lpstr>
      <vt:lpstr>F52.21  INFORMACIÓN SOBRE SE...</vt:lpstr>
      <vt:lpstr>F52.22.1  CENTROS DE INVESTI...</vt:lpstr>
      <vt:lpstr>F52.22.2  PERSONAL VINCULADO...</vt:lpstr>
      <vt:lpstr>F52.22.3  ACTIVIDADES DE INV...</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Despacho</cp:lastModifiedBy>
  <dcterms:created xsi:type="dcterms:W3CDTF">2019-02-28T20:28:16Z</dcterms:created>
  <dcterms:modified xsi:type="dcterms:W3CDTF">2019-03-01T16:28:30Z</dcterms:modified>
</cp:coreProperties>
</file>